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555" windowWidth="11310" windowHeight="6705" activeTab="0"/>
  </bookViews>
  <sheets>
    <sheet name="Приложение 1" sheetId="1" r:id="rId1"/>
    <sheet name="Приложение 2 ККЗ" sheetId="2" r:id="rId2"/>
    <sheet name="Приложение 2.1 ЗАО Гатчинское" sheetId="3" r:id="rId3"/>
    <sheet name="Приложение 3" sheetId="4" r:id="rId4"/>
    <sheet name="Приложение 4" sheetId="5" r:id="rId5"/>
    <sheet name="Приложение 5" sheetId="6" r:id="rId6"/>
  </sheets>
  <definedNames>
    <definedName name="_GoBack" localSheetId="5">'Приложение 5'!$F$32</definedName>
    <definedName name="YANDEX_81" localSheetId="5">'Приложение 5'!#REF!</definedName>
    <definedName name="_xlnm.Print_Titles" localSheetId="0">'Приложение 1'!$7:$8</definedName>
    <definedName name="_xlnm.Print_Area" localSheetId="0">'Приложение 1'!$A$1:$E$184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составляет Лена
доход+расход</t>
        </r>
      </text>
    </comment>
    <comment ref="A9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присылает статистика</t>
        </r>
      </text>
    </comment>
    <comment ref="B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данных от ККЗ, ЗАО Гатч. Йорис
</t>
        </r>
      </text>
    </comment>
    <comment ref="B3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центр занятости
</t>
        </r>
      </text>
    </comment>
  </commentList>
</comments>
</file>

<file path=xl/sharedStrings.xml><?xml version="1.0" encoding="utf-8"?>
<sst xmlns="http://schemas.openxmlformats.org/spreadsheetml/2006/main" count="541" uniqueCount="325">
  <si>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</si>
  <si>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</si>
  <si>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</si>
  <si>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</si>
  <si>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</si>
  <si>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</si>
  <si>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</si>
  <si>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</si>
  <si>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</si>
  <si>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</si>
  <si>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</si>
  <si>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</si>
  <si>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</si>
  <si>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</si>
  <si>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</si>
  <si>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</si>
  <si>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</si>
  <si>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</si>
  <si>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</si>
  <si>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</si>
  <si>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</si>
  <si>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</si>
  <si>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</si>
  <si>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</si>
  <si>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</si>
  <si>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</si>
  <si>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</si>
  <si>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</si>
  <si>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</si>
  <si>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</si>
  <si>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</si>
  <si>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</si>
  <si>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</si>
  <si>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</si>
  <si>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</si>
  <si>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</si>
  <si>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</si>
  <si>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</si>
  <si>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</si>
  <si>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</si>
  <si>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</si>
  <si>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</si>
  <si>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</si>
  <si>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</si>
  <si>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</si>
  <si>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</si>
  <si>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</si>
  <si>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</si>
  <si>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</si>
  <si>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</si>
  <si>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</si>
  <si>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</si>
  <si>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</si>
  <si>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</si>
  <si>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</si>
  <si>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</si>
  <si>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</si>
  <si>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</si>
  <si>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</si>
  <si>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</si>
  <si>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</si>
  <si>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</si>
  <si>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</si>
  <si>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</si>
  <si>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</si>
  <si>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</si>
  <si>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</si>
  <si>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</si>
  <si>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</si>
  <si>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</si>
  <si>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</si>
  <si>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</si>
  <si>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</si>
  <si>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</si>
  <si>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</si>
  <si>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</si>
  <si>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</si>
  <si>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</si>
  <si>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</si>
  <si>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</si>
  <si>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</si>
  <si>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</si>
  <si>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</si>
  <si>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</si>
  <si>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</si>
  <si>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</si>
  <si>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</si>
  <si>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</si>
  <si>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</si>
  <si>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</si>
  <si>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</si>
  <si>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</si>
  <si>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</si>
  <si>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</si>
  <si>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</si>
  <si>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</si>
  <si>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</si>
  <si>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</si>
  <si>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</si>
  <si>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</si>
  <si>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</si>
  <si>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</si>
  <si>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</si>
  <si>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</si>
  <si>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</si>
  <si>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</si>
  <si>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</si>
  <si>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</si>
  <si>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</si>
  <si>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</si>
  <si>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</si>
  <si>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</si>
  <si>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</si>
  <si>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</si>
  <si>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</si>
  <si>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</si>
  <si>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</si>
  <si>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</si>
  <si>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</si>
  <si>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</si>
  <si>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</si>
  <si>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</si>
  <si>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</si>
  <si>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</si>
  <si>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</si>
  <si>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</si>
  <si>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</si>
  <si>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</si>
  <si>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</si>
  <si>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</si>
  <si>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</si>
  <si>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</si>
  <si>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</si>
  <si>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</si>
  <si>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</si>
  <si>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</si>
  <si>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</si>
  <si>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</si>
  <si>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</si>
  <si>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</si>
  <si>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</si>
  <si>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</si>
  <si>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</si>
  <si>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</si>
  <si>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</si>
  <si>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</si>
  <si>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</si>
  <si>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</si>
  <si>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</si>
  <si>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</si>
  <si>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</si>
  <si>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</si>
  <si>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</si>
  <si>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</si>
  <si>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</si>
  <si>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</si>
  <si>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</si>
  <si>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</si>
  <si>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</si>
  <si>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</si>
  <si>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</si>
  <si>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</si>
  <si>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</si>
  <si>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</si>
  <si>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</si>
  <si>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</si>
  <si>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</si>
  <si>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</si>
  <si>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</si>
  <si>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</si>
  <si>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</si>
  <si>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</si>
  <si>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</si>
  <si>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</si>
  <si>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</si>
  <si>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</si>
  <si>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</si>
  <si>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</si>
  <si>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</si>
  <si>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</si>
  <si>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</si>
  <si>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</si>
  <si>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</si>
  <si>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</si>
  <si>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</si>
  <si>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</si>
  <si>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</si>
  <si>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</si>
  <si>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</si>
  <si>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</si>
  <si>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</si>
  <si>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</si>
  <si>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</si>
  <si>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</si>
  <si>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</si>
  <si>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</si>
  <si>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</si>
  <si>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</si>
  <si>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</si>
  <si>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 xml:space="preserve"> кв. м/чел</t>
  </si>
  <si>
    <t>собственные средства организаций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</si>
  <si>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</si>
  <si>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</si>
  <si>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</si>
  <si>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</si>
  <si>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</si>
  <si>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</si>
  <si>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</si>
  <si>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</si>
  <si>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</si>
  <si>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</si>
  <si>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</si>
  <si>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</si>
  <si>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</si>
  <si>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</si>
  <si>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</si>
  <si>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</si>
  <si>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</si>
  <si>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</si>
  <si>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</si>
  <si>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</si>
  <si>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</si>
  <si>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</si>
  <si>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</si>
  <si>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</si>
  <si>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</si>
  <si>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</si>
  <si>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</si>
  <si>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</si>
  <si>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</si>
  <si>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</si>
  <si>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</si>
  <si>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</si>
  <si>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</si>
  <si>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</si>
  <si>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</si>
  <si>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</si>
  <si>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</si>
  <si>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</si>
  <si>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</si>
  <si>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</si>
  <si>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</si>
  <si>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</si>
  <si>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</si>
  <si>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</si>
  <si>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</si>
  <si>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</si>
  <si>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</si>
  <si>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</si>
  <si>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Показатели</t>
  </si>
  <si>
    <t>Комбикорм для с/х животных</t>
  </si>
  <si>
    <t>комбикорм для домашних животных</t>
  </si>
  <si>
    <t xml:space="preserve"> муниципального образования Большеколпанское сельское поселение Гатчинского муниципального района</t>
  </si>
  <si>
    <t>на вновь вводимых предприятих</t>
  </si>
  <si>
    <t>ЗАО "Гатчинский ККЗ" (Призводство пищевых продуктов, включая напитки)</t>
  </si>
  <si>
    <t>Бюджетная обеспеченность по доходам на 1 жителя муниципального образования</t>
  </si>
  <si>
    <t>Бюджетная обеспеченность по расходам на 1 жителя муниципального образования</t>
  </si>
  <si>
    <t>DA: комбикорм</t>
  </si>
  <si>
    <t>DJ: готовые метал. изделия (металлочерепица, профлист)</t>
  </si>
  <si>
    <t xml:space="preserve">8. Бюджет муниципального образования                                                                                                         </t>
  </si>
  <si>
    <t>ООО "Йорис Иде" Производство строительных металлических конструкций</t>
  </si>
  <si>
    <t>рыболовство, рыбоводство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</si>
  <si>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</si>
  <si>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обязательное социальное обеспечение</t>
  </si>
  <si>
    <t>тыс.руб./чел.</t>
  </si>
  <si>
    <t xml:space="preserve"> </t>
  </si>
  <si>
    <t>молоко</t>
  </si>
  <si>
    <t>мясо (в живом весе)</t>
  </si>
  <si>
    <t>тыс.тонн</t>
  </si>
  <si>
    <t>Предприятие     ЗАО "ГАТЧИНСКОЕ"</t>
  </si>
  <si>
    <t>Предприятие    ЗАО "Гатчинский ККЗ"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</si>
  <si>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</si>
  <si>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>м</t>
    </r>
    <r>
      <rPr>
        <vertAlign val="superscript"/>
        <sz val="10"/>
        <rFont val="Times New Roman CYR"/>
        <family val="1"/>
      </rPr>
      <t>2</t>
    </r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</si>
  <si>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</si>
  <si>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</si>
  <si>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 CYR"/>
        <family val="1"/>
      </rPr>
      <t>2</t>
    </r>
  </si>
  <si>
    <t>темп роста к соответствующему периоду предыдущего года,%</t>
  </si>
  <si>
    <t xml:space="preserve">млн. руб. </t>
  </si>
  <si>
    <t xml:space="preserve">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</si>
  <si>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Приложение №5</t>
  </si>
  <si>
    <t>Всего (тыс.руб.)</t>
  </si>
  <si>
    <t>Всего  (тыс.руб.)</t>
  </si>
  <si>
    <t>Приложение №4</t>
  </si>
  <si>
    <t>№ п/п</t>
  </si>
  <si>
    <t>1.</t>
  </si>
  <si>
    <t>2.</t>
  </si>
  <si>
    <t>-</t>
  </si>
  <si>
    <t xml:space="preserve"> Ленинградской области за январь - март 2015 г.</t>
  </si>
  <si>
    <t>январь - март 2015 года</t>
  </si>
  <si>
    <t xml:space="preserve">  1 квартал 2015г. </t>
  </si>
  <si>
    <t>29/28</t>
  </si>
  <si>
    <t>85,3/82,4</t>
  </si>
  <si>
    <t>за январь - март 2015 года</t>
  </si>
  <si>
    <t>РЕАЛИЗАЦИЯ МУНИЦИПАЛЬНОЙ ПРОГРАММЫ</t>
  </si>
  <si>
    <t>Информация о муниципальной программе</t>
  </si>
  <si>
    <t>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2015 год</t>
  </si>
  <si>
    <t>-стимулирование рационального использования энергетических ресурсов и повышение энергетической эффективности экономики поселения;</t>
  </si>
  <si>
    <t>-создание экономических и организационных условий для эффективного использования энергетических ресурсов;</t>
  </si>
  <si>
    <t>-создание экономически обоснованной системы развития и поддержания комплексного благоустройства территории поселения;</t>
  </si>
  <si>
    <t>-создание условий комфортного проживания населения и развития инфраструктуры для отдыха детей и взрослого населения;</t>
  </si>
  <si>
    <r>
      <t xml:space="preserve">- </t>
    </r>
    <r>
      <rPr>
        <sz val="10"/>
        <color indexed="8"/>
        <rFont val="Times New Roman"/>
        <family val="1"/>
      </rPr>
      <t>активизация местного населения в решении вопросов местного значения;</t>
    </r>
  </si>
  <si>
    <t>-сокращение доли аварийного жилья в жилищном фонде поселения;</t>
  </si>
  <si>
    <t>-создание условий для безопасного движения на автодорогах и улицах населенных пунктов муниципального образования;</t>
  </si>
  <si>
    <t>-создание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</si>
  <si>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 реализация полномочий органов массного самоуправления по организации и осуществлению мероприятий  по   гражданской   обороне , защите населения и территории от чрезвычайных ситуаций природного и техногенного характера;</t>
  </si>
  <si>
    <t>- территориальное планирование территории муниципального образования;</t>
  </si>
  <si>
    <r>
      <t>- о</t>
    </r>
    <r>
      <rPr>
        <sz val="10"/>
        <color indexed="8"/>
        <rFont val="Times New Roman"/>
        <family val="1"/>
      </rPr>
      <t>беспечение условий для устойчивого функционирования и развития малого и среднего  предпринимательства на территории МО Большеколпанское сельское поселение</t>
    </r>
    <r>
      <rPr>
        <sz val="10"/>
        <rFont val="Times New Roman"/>
        <family val="1"/>
      </rPr>
      <t>, увеличение его вклада в решение задач социально-экономического развития муниципального образования;</t>
    </r>
  </si>
  <si>
    <t>- 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</si>
  <si>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 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</si>
  <si>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 организация временных оплачиваемых мест для подростков в летний период 2015 года;</t>
  </si>
  <si>
    <t>-развитие части территории муниципального образования Большеколпанское сельское поселение.</t>
  </si>
  <si>
    <t>Цели муниципальной программы</t>
  </si>
  <si>
    <t>Объем запланированных средств на  2015 г.</t>
  </si>
  <si>
    <t>Объем  выделенных средств в рамках программы за январь-март 2015 г.</t>
  </si>
  <si>
    <t>Софинансирование с областным бюджетом</t>
  </si>
  <si>
    <t>Наименование</t>
  </si>
  <si>
    <t>Выполнение работ по ремонту улично-дорожной сети</t>
  </si>
  <si>
    <t>Проведение мероприятий по переселению граждан из аварийного жилищного фонда</t>
  </si>
  <si>
    <t>65/186</t>
  </si>
  <si>
    <t>5-30</t>
  </si>
  <si>
    <t>110,2/116,3</t>
  </si>
  <si>
    <t>январь-март 2015 года</t>
  </si>
  <si>
    <t>январь - март  2015 года</t>
  </si>
  <si>
    <t>Приложение  №2.1</t>
  </si>
  <si>
    <r>
      <t xml:space="preserve">                                      2. Труд и заработная плата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 xml:space="preserve">),                    </t>
    </r>
    <r>
      <rPr>
        <b/>
        <sz val="10"/>
        <rFont val="Times New Roman CYR"/>
        <family val="0"/>
      </rPr>
      <t>чистый ОКВЭД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</si>
</sst>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_-* #,##0.0_р_._-;\-* #,##0.0_р_._-;_-* &quot;-&quot;??_р_._-;_-@_-"/>
    <numFmt numFmtId="177" formatCode="#,##0.00_р_."/>
    <numFmt numFmtId="178" formatCode="#,##0.00&quot;р.&quot;"/>
    <numFmt numFmtId="179" formatCode="#,##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b/>
      <sz val="16"/>
      <name val="Times New Roman CYR"/>
      <family val="1"/>
    </font>
    <font>
      <sz val="10"/>
      <color indexed="8"/>
      <name val="Times New Roman"/>
      <family val="1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Courier New"/>
      <family val="3"/>
    </font>
    <font>
      <vertAlign val="superscript"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9" fillId="0" borderId="0" xfId="0" applyFont="1" applyAlignment="1">
      <alignment horizontal="justify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21" fillId="0" borderId="0" xfId="0" applyFont="1" applyFill="1" applyAlignment="1">
      <alignment horizontal="right" vertical="top"/>
    </xf>
    <xf numFmtId="0" fontId="2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6" fontId="11" fillId="0" borderId="10" xfId="0" applyNumberFormat="1" applyFont="1" applyFill="1" applyBorder="1" applyAlignment="1">
      <alignment horizontal="left" vertical="center" wrapText="1" indent="1"/>
    </xf>
    <xf numFmtId="17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left" vertical="center" wrapText="1" inden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wrapText="1"/>
    </xf>
    <xf numFmtId="169" fontId="11" fillId="0" borderId="10" xfId="0" applyNumberFormat="1" applyFont="1" applyFill="1" applyBorder="1" applyAlignment="1">
      <alignment horizontal="center"/>
    </xf>
    <xf numFmtId="4" fontId="11" fillId="0" borderId="10" xfId="63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169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179" fontId="1" fillId="0" borderId="11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7" fillId="0" borderId="10" xfId="55" applyFont="1" applyFill="1" applyBorder="1" applyAlignment="1" applyProtection="1">
      <alignment horizontal="left" wrapText="1"/>
      <protection/>
    </xf>
    <xf numFmtId="0" fontId="37" fillId="0" borderId="10" xfId="55" applyFont="1" applyFill="1" applyBorder="1" applyAlignment="1" applyProtection="1">
      <alignment wrapText="1"/>
      <protection/>
    </xf>
    <xf numFmtId="0" fontId="37" fillId="0" borderId="10" xfId="55" applyFont="1" applyFill="1" applyBorder="1" applyAlignment="1" applyProtection="1">
      <alignment horizontal="left" vertical="center" wrapText="1"/>
      <protection/>
    </xf>
    <xf numFmtId="0" fontId="37" fillId="0" borderId="10" xfId="54" applyFont="1" applyFill="1" applyBorder="1" applyAlignment="1" applyProtection="1">
      <alignment wrapText="1"/>
      <protection/>
    </xf>
    <xf numFmtId="0" fontId="19" fillId="0" borderId="20" xfId="0" applyFont="1" applyFill="1" applyBorder="1" applyAlignment="1">
      <alignment wrapText="1"/>
    </xf>
    <xf numFmtId="2" fontId="19" fillId="0" borderId="2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0" fontId="9" fillId="0" borderId="31" xfId="55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9" fillId="0" borderId="10" xfId="55" applyFont="1" applyFill="1" applyBorder="1" applyAlignment="1" applyProtection="1">
      <alignment wrapText="1"/>
      <protection/>
    </xf>
    <xf numFmtId="0" fontId="36" fillId="0" borderId="10" xfId="55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3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36" fillId="0" borderId="10" xfId="0" applyNumberFormat="1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25" fillId="0" borderId="10" xfId="53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/>
    </xf>
    <xf numFmtId="0" fontId="1" fillId="0" borderId="27" xfId="53" applyFont="1" applyFill="1" applyBorder="1" applyAlignment="1" applyProtection="1">
      <alignment horizontal="left" vertical="center" wrapText="1"/>
      <protection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10" xfId="53" applyFont="1" applyFill="1" applyBorder="1" applyAlignment="1" applyProtection="1">
      <alignment vertical="center" wrapText="1"/>
      <protection/>
    </xf>
    <xf numFmtId="0" fontId="1" fillId="0" borderId="36" xfId="53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center" vertical="center"/>
    </xf>
    <xf numFmtId="0" fontId="34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6" fontId="1" fillId="0" borderId="19" xfId="0" applyNumberFormat="1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right" vertical="center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4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vertical="justify"/>
    </xf>
    <xf numFmtId="0" fontId="6" fillId="0" borderId="34" xfId="0" applyFont="1" applyFill="1" applyBorder="1" applyAlignment="1">
      <alignment horizontal="left" vertical="justify"/>
    </xf>
    <xf numFmtId="0" fontId="6" fillId="0" borderId="35" xfId="0" applyFont="1" applyFill="1" applyBorder="1" applyAlignment="1">
      <alignment horizontal="left" vertical="justify"/>
    </xf>
    <xf numFmtId="0" fontId="1" fillId="0" borderId="29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6" fillId="0" borderId="4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0" fillId="0" borderId="5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left" vertical="top" wrapText="1"/>
    </xf>
    <xf numFmtId="0" fontId="0" fillId="0" borderId="59" xfId="0" applyBorder="1" applyAlignment="1">
      <alignment/>
    </xf>
    <xf numFmtId="0" fontId="0" fillId="0" borderId="31" xfId="0" applyBorder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9" fillId="0" borderId="4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2" fontId="38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PageLayoutView="0" workbookViewId="0" topLeftCell="A1">
      <selection activeCell="H19" sqref="H19"/>
    </sheetView>
  </sheetViews>
  <sheetFormatPr defaultColWidth="8.875" defaultRowHeight="12.75"/>
  <cols>
    <col min="1" max="1" width="5.00390625" style="2" customWidth="1"/>
    <col min="2" max="2" width="48.875" style="1" customWidth="1"/>
    <col min="3" max="3" width="17.125" style="2" customWidth="1"/>
    <col min="4" max="4" width="12.125" style="1" customWidth="1"/>
    <col min="5" max="5" width="14.75390625" style="1" customWidth="1"/>
    <col min="6" max="6" width="8.875" style="1" customWidth="1"/>
    <col min="7" max="7" width="10.625" style="1" customWidth="1"/>
    <col min="8" max="16384" width="8.875" style="1" customWidth="1"/>
  </cols>
  <sheetData>
    <row r="1" spans="1:5" ht="13.5" customHeight="1">
      <c r="A1" s="197" t="s">
        <v>81</v>
      </c>
      <c r="B1" s="197"/>
      <c r="C1" s="197"/>
      <c r="D1" s="197"/>
      <c r="E1" s="197"/>
    </row>
    <row r="2" spans="1:5" ht="17.25" customHeight="1">
      <c r="A2" s="204" t="s">
        <v>48</v>
      </c>
      <c r="B2" s="204"/>
      <c r="C2" s="204"/>
      <c r="D2" s="204"/>
      <c r="E2" s="204"/>
    </row>
    <row r="3" spans="1:5" ht="38.25" customHeight="1">
      <c r="A3" s="204" t="s">
        <v>252</v>
      </c>
      <c r="B3" s="204"/>
      <c r="C3" s="204"/>
      <c r="D3" s="204"/>
      <c r="E3" s="204"/>
    </row>
    <row r="4" spans="1:5" ht="19.5" customHeight="1">
      <c r="A4" s="208" t="s">
        <v>213</v>
      </c>
      <c r="B4" s="208"/>
      <c r="C4" s="208"/>
      <c r="D4" s="208"/>
      <c r="E4" s="208"/>
    </row>
    <row r="5" spans="1:5" ht="17.25" customHeight="1">
      <c r="A5" s="205" t="s">
        <v>287</v>
      </c>
      <c r="B5" s="205"/>
      <c r="C5" s="205"/>
      <c r="D5" s="205"/>
      <c r="E5" s="205"/>
    </row>
    <row r="6" ht="13.5" customHeight="1" thickBot="1">
      <c r="E6" s="13"/>
    </row>
    <row r="7" spans="1:5" ht="24" customHeight="1">
      <c r="A7" s="209" t="s">
        <v>0</v>
      </c>
      <c r="B7" s="206" t="s">
        <v>1</v>
      </c>
      <c r="C7" s="206" t="s">
        <v>82</v>
      </c>
      <c r="D7" s="206" t="s">
        <v>289</v>
      </c>
      <c r="E7" s="206" t="s">
        <v>276</v>
      </c>
    </row>
    <row r="8" spans="1:5" ht="50.25" customHeight="1" thickBot="1">
      <c r="A8" s="210"/>
      <c r="B8" s="207"/>
      <c r="C8" s="207"/>
      <c r="D8" s="207"/>
      <c r="E8" s="207"/>
    </row>
    <row r="9" spans="1:5" ht="15" customHeight="1" thickBot="1">
      <c r="A9" s="198" t="s">
        <v>83</v>
      </c>
      <c r="B9" s="199"/>
      <c r="C9" s="200"/>
      <c r="D9" s="201"/>
      <c r="E9" s="202"/>
    </row>
    <row r="10" spans="1:6" s="28" customFormat="1" ht="25.5">
      <c r="A10" s="191" t="s">
        <v>2</v>
      </c>
      <c r="B10" s="177" t="s">
        <v>163</v>
      </c>
      <c r="C10" s="30" t="s">
        <v>3</v>
      </c>
      <c r="D10" s="113">
        <v>10197</v>
      </c>
      <c r="E10" s="114">
        <v>101</v>
      </c>
      <c r="F10" s="82"/>
    </row>
    <row r="11" spans="1:6" s="28" customFormat="1" ht="12.75">
      <c r="A11" s="87" t="s">
        <v>4</v>
      </c>
      <c r="B11" s="118" t="s">
        <v>183</v>
      </c>
      <c r="C11" s="30" t="s">
        <v>3</v>
      </c>
      <c r="D11" s="30">
        <v>16</v>
      </c>
      <c r="E11" s="89">
        <v>76</v>
      </c>
      <c r="F11" s="82"/>
    </row>
    <row r="12" spans="1:6" s="28" customFormat="1" ht="12.75">
      <c r="A12" s="87" t="s">
        <v>5</v>
      </c>
      <c r="B12" s="118" t="s">
        <v>84</v>
      </c>
      <c r="C12" s="30" t="s">
        <v>3</v>
      </c>
      <c r="D12" s="30">
        <v>30</v>
      </c>
      <c r="E12" s="89">
        <v>136</v>
      </c>
      <c r="F12" s="82"/>
    </row>
    <row r="13" spans="1:6" s="28" customFormat="1" ht="12.75">
      <c r="A13" s="87" t="s">
        <v>56</v>
      </c>
      <c r="B13" s="118" t="s">
        <v>161</v>
      </c>
      <c r="C13" s="30" t="s">
        <v>3</v>
      </c>
      <c r="D13" s="30">
        <v>67</v>
      </c>
      <c r="E13" s="89">
        <v>203</v>
      </c>
      <c r="F13" s="82"/>
    </row>
    <row r="14" spans="1:6" s="28" customFormat="1" ht="12.75">
      <c r="A14" s="192" t="s">
        <v>75</v>
      </c>
      <c r="B14" s="118" t="s">
        <v>90</v>
      </c>
      <c r="C14" s="187" t="s">
        <v>209</v>
      </c>
      <c r="D14" s="30">
        <v>1.6</v>
      </c>
      <c r="E14" s="89">
        <v>77</v>
      </c>
      <c r="F14" s="82"/>
    </row>
    <row r="15" spans="1:6" s="28" customFormat="1" ht="12.75">
      <c r="A15" s="87" t="s">
        <v>74</v>
      </c>
      <c r="B15" s="118" t="s">
        <v>91</v>
      </c>
      <c r="C15" s="187" t="s">
        <v>209</v>
      </c>
      <c r="D15" s="30">
        <v>2.9</v>
      </c>
      <c r="E15" s="89">
        <v>133</v>
      </c>
      <c r="F15" s="82"/>
    </row>
    <row r="16" spans="1:6" s="28" customFormat="1" ht="12.75">
      <c r="A16" s="192" t="s">
        <v>76</v>
      </c>
      <c r="B16" s="118" t="s">
        <v>92</v>
      </c>
      <c r="C16" s="187" t="s">
        <v>209</v>
      </c>
      <c r="D16" s="30">
        <v>-1.37</v>
      </c>
      <c r="E16" s="89"/>
      <c r="F16" s="1"/>
    </row>
    <row r="17" spans="1:6" s="28" customFormat="1" ht="13.5" customHeight="1" thickBot="1">
      <c r="A17" s="193" t="s">
        <v>160</v>
      </c>
      <c r="B17" s="88" t="s">
        <v>77</v>
      </c>
      <c r="C17" s="187" t="s">
        <v>209</v>
      </c>
      <c r="D17" s="135">
        <v>-3.13</v>
      </c>
      <c r="E17" s="136"/>
      <c r="F17" s="1"/>
    </row>
    <row r="18" spans="1:5" ht="36" customHeight="1" thickBot="1">
      <c r="A18" s="198" t="s">
        <v>324</v>
      </c>
      <c r="B18" s="199"/>
      <c r="C18" s="201"/>
      <c r="D18" s="199"/>
      <c r="E18" s="203"/>
    </row>
    <row r="19" spans="1:5" s="14" customFormat="1" ht="25.5" customHeight="1">
      <c r="A19" s="214" t="s">
        <v>49</v>
      </c>
      <c r="B19" s="170" t="s">
        <v>191</v>
      </c>
      <c r="C19" s="95" t="s">
        <v>3</v>
      </c>
      <c r="D19" s="95">
        <v>2817</v>
      </c>
      <c r="E19" s="96">
        <v>111.1</v>
      </c>
    </row>
    <row r="20" spans="1:5" s="14" customFormat="1" ht="11.25" customHeight="1">
      <c r="A20" s="212"/>
      <c r="B20" s="222" t="s">
        <v>214</v>
      </c>
      <c r="C20" s="223"/>
      <c r="D20" s="224"/>
      <c r="E20" s="225"/>
    </row>
    <row r="21" spans="1:5" s="14" customFormat="1" ht="12.75">
      <c r="A21" s="212"/>
      <c r="B21" s="171" t="s">
        <v>25</v>
      </c>
      <c r="C21" s="30" t="s">
        <v>3</v>
      </c>
      <c r="D21" s="30"/>
      <c r="E21" s="89"/>
    </row>
    <row r="22" spans="1:5" s="14" customFormat="1" ht="12.75">
      <c r="A22" s="212"/>
      <c r="B22" s="171" t="s">
        <v>261</v>
      </c>
      <c r="C22" s="30" t="s">
        <v>3</v>
      </c>
      <c r="D22" s="30"/>
      <c r="E22" s="89"/>
    </row>
    <row r="23" spans="1:5" s="14" customFormat="1" ht="12.75">
      <c r="A23" s="212"/>
      <c r="B23" s="171" t="s">
        <v>26</v>
      </c>
      <c r="C23" s="30" t="s">
        <v>3</v>
      </c>
      <c r="D23" s="30"/>
      <c r="E23" s="89"/>
    </row>
    <row r="24" spans="1:5" s="14" customFormat="1" ht="12.75">
      <c r="A24" s="212"/>
      <c r="B24" s="171" t="s">
        <v>20</v>
      </c>
      <c r="C24" s="30" t="s">
        <v>3</v>
      </c>
      <c r="D24" s="30">
        <v>665</v>
      </c>
      <c r="E24" s="89">
        <v>106.2</v>
      </c>
    </row>
    <row r="25" spans="1:5" s="14" customFormat="1" ht="23.25" customHeight="1">
      <c r="A25" s="212"/>
      <c r="B25" s="171" t="s">
        <v>27</v>
      </c>
      <c r="C25" s="30" t="s">
        <v>3</v>
      </c>
      <c r="D25" s="30"/>
      <c r="E25" s="89"/>
    </row>
    <row r="26" spans="1:5" s="14" customFormat="1" ht="12.75">
      <c r="A26" s="212"/>
      <c r="B26" s="171" t="s">
        <v>19</v>
      </c>
      <c r="C26" s="30" t="s">
        <v>3</v>
      </c>
      <c r="D26" s="30"/>
      <c r="E26" s="89"/>
    </row>
    <row r="27" spans="1:5" s="14" customFormat="1" ht="37.5" customHeight="1">
      <c r="A27" s="212"/>
      <c r="B27" s="171" t="s">
        <v>28</v>
      </c>
      <c r="C27" s="30" t="s">
        <v>3</v>
      </c>
      <c r="D27" s="30">
        <v>248</v>
      </c>
      <c r="E27" s="89">
        <v>317.9</v>
      </c>
    </row>
    <row r="28" spans="1:5" s="14" customFormat="1" ht="12.75">
      <c r="A28" s="212"/>
      <c r="B28" s="171" t="s">
        <v>29</v>
      </c>
      <c r="C28" s="30" t="s">
        <v>3</v>
      </c>
      <c r="D28" s="30">
        <v>260</v>
      </c>
      <c r="E28" s="89">
        <v>89.7</v>
      </c>
    </row>
    <row r="29" spans="1:5" s="14" customFormat="1" ht="24">
      <c r="A29" s="212"/>
      <c r="B29" s="172" t="s">
        <v>262</v>
      </c>
      <c r="C29" s="30" t="s">
        <v>3</v>
      </c>
      <c r="D29" s="30">
        <v>60</v>
      </c>
      <c r="E29" s="89">
        <v>157.9</v>
      </c>
    </row>
    <row r="30" spans="1:5" s="14" customFormat="1" ht="25.5">
      <c r="A30" s="212"/>
      <c r="B30" s="171" t="s">
        <v>263</v>
      </c>
      <c r="C30" s="30" t="s">
        <v>3</v>
      </c>
      <c r="D30" s="30"/>
      <c r="E30" s="89"/>
    </row>
    <row r="31" spans="1:5" s="14" customFormat="1" ht="12.75">
      <c r="A31" s="212"/>
      <c r="B31" s="171" t="s">
        <v>24</v>
      </c>
      <c r="C31" s="30" t="s">
        <v>3</v>
      </c>
      <c r="D31" s="30">
        <v>169</v>
      </c>
      <c r="E31" s="89">
        <v>140.8</v>
      </c>
    </row>
    <row r="32" spans="1:5" ht="25.5">
      <c r="A32" s="212"/>
      <c r="B32" s="171" t="s">
        <v>30</v>
      </c>
      <c r="C32" s="30" t="s">
        <v>3</v>
      </c>
      <c r="D32" s="30"/>
      <c r="E32" s="89"/>
    </row>
    <row r="33" spans="1:5" ht="25.5">
      <c r="A33" s="212"/>
      <c r="B33" s="171" t="s">
        <v>31</v>
      </c>
      <c r="C33" s="30" t="s">
        <v>3</v>
      </c>
      <c r="D33" s="30"/>
      <c r="E33" s="89"/>
    </row>
    <row r="34" spans="1:5" s="14" customFormat="1" ht="27.75" customHeight="1">
      <c r="A34" s="87" t="s">
        <v>57</v>
      </c>
      <c r="B34" s="88" t="s">
        <v>192</v>
      </c>
      <c r="C34" s="30" t="s">
        <v>47</v>
      </c>
      <c r="D34" s="90">
        <v>0.3</v>
      </c>
      <c r="E34" s="89">
        <v>136.4</v>
      </c>
    </row>
    <row r="35" spans="1:5" ht="25.5">
      <c r="A35" s="211" t="s">
        <v>55</v>
      </c>
      <c r="B35" s="118" t="s">
        <v>193</v>
      </c>
      <c r="C35" s="30" t="s">
        <v>46</v>
      </c>
      <c r="D35" s="30"/>
      <c r="E35" s="89"/>
    </row>
    <row r="36" spans="1:5" ht="12.75">
      <c r="A36" s="212"/>
      <c r="B36" s="219"/>
      <c r="C36" s="220"/>
      <c r="D36" s="220"/>
      <c r="E36" s="221"/>
    </row>
    <row r="37" spans="1:5" ht="12.75">
      <c r="A37" s="212"/>
      <c r="B37" s="118" t="s">
        <v>50</v>
      </c>
      <c r="C37" s="30" t="s">
        <v>46</v>
      </c>
      <c r="D37" s="30"/>
      <c r="E37" s="89"/>
    </row>
    <row r="38" spans="1:5" ht="25.5">
      <c r="A38" s="212"/>
      <c r="B38" s="118" t="s">
        <v>247</v>
      </c>
      <c r="C38" s="30"/>
      <c r="D38" s="30"/>
      <c r="E38" s="89"/>
    </row>
    <row r="39" spans="1:6" ht="25.5">
      <c r="A39" s="212"/>
      <c r="B39" s="118" t="s">
        <v>254</v>
      </c>
      <c r="C39" s="30" t="s">
        <v>46</v>
      </c>
      <c r="D39" s="30"/>
      <c r="E39" s="89"/>
      <c r="F39" s="14"/>
    </row>
    <row r="40" spans="1:5" ht="27">
      <c r="A40" s="212"/>
      <c r="B40" s="181" t="s">
        <v>260</v>
      </c>
      <c r="C40" s="30" t="s">
        <v>46</v>
      </c>
      <c r="D40" s="30"/>
      <c r="E40" s="182"/>
    </row>
    <row r="41" spans="1:5" ht="15.75">
      <c r="A41" s="212"/>
      <c r="B41" s="31" t="s">
        <v>253</v>
      </c>
      <c r="C41" s="30" t="s">
        <v>46</v>
      </c>
      <c r="D41" s="30"/>
      <c r="E41" s="89"/>
    </row>
    <row r="42" spans="1:5" ht="25.5">
      <c r="A42" s="212"/>
      <c r="B42" s="118" t="s">
        <v>247</v>
      </c>
      <c r="C42" s="183"/>
      <c r="D42" s="30"/>
      <c r="E42" s="184"/>
    </row>
    <row r="43" spans="1:5" ht="12.75">
      <c r="A43" s="212"/>
      <c r="B43" s="118"/>
      <c r="C43" s="183"/>
      <c r="D43" s="30"/>
      <c r="E43" s="184"/>
    </row>
    <row r="44" spans="1:5" ht="12.75">
      <c r="A44" s="212"/>
      <c r="B44" s="118"/>
      <c r="C44" s="183"/>
      <c r="D44" s="30"/>
      <c r="E44" s="184"/>
    </row>
    <row r="45" spans="1:5" ht="12.75">
      <c r="A45" s="212"/>
      <c r="B45" s="215" t="s">
        <v>88</v>
      </c>
      <c r="C45" s="216"/>
      <c r="D45" s="216"/>
      <c r="E45" s="217"/>
    </row>
    <row r="46" spans="1:5" ht="12.75">
      <c r="A46" s="212"/>
      <c r="B46" s="185" t="s">
        <v>25</v>
      </c>
      <c r="C46" s="30" t="s">
        <v>46</v>
      </c>
      <c r="D46" s="30"/>
      <c r="E46" s="89"/>
    </row>
    <row r="47" spans="1:5" ht="12.75">
      <c r="A47" s="212"/>
      <c r="B47" s="185" t="s">
        <v>26</v>
      </c>
      <c r="C47" s="30" t="s">
        <v>46</v>
      </c>
      <c r="D47" s="30"/>
      <c r="E47" s="89"/>
    </row>
    <row r="48" spans="1:5" ht="12.75">
      <c r="A48" s="212"/>
      <c r="B48" s="185" t="s">
        <v>20</v>
      </c>
      <c r="C48" s="30" t="s">
        <v>46</v>
      </c>
      <c r="D48" s="30"/>
      <c r="E48" s="186"/>
    </row>
    <row r="49" spans="1:5" ht="12.75" customHeight="1">
      <c r="A49" s="212"/>
      <c r="B49" s="185" t="s">
        <v>27</v>
      </c>
      <c r="C49" s="30" t="s">
        <v>46</v>
      </c>
      <c r="D49" s="30"/>
      <c r="E49" s="89"/>
    </row>
    <row r="50" spans="1:5" ht="12.75">
      <c r="A50" s="212"/>
      <c r="B50" s="185" t="s">
        <v>19</v>
      </c>
      <c r="C50" s="30" t="s">
        <v>46</v>
      </c>
      <c r="D50" s="30"/>
      <c r="E50" s="89"/>
    </row>
    <row r="51" spans="1:5" ht="36" customHeight="1">
      <c r="A51" s="212"/>
      <c r="B51" s="185" t="s">
        <v>28</v>
      </c>
      <c r="C51" s="30" t="s">
        <v>46</v>
      </c>
      <c r="D51" s="30"/>
      <c r="E51" s="89"/>
    </row>
    <row r="52" spans="1:5" ht="11.25" customHeight="1">
      <c r="A52" s="212"/>
      <c r="B52" s="185" t="s">
        <v>29</v>
      </c>
      <c r="C52" s="30" t="s">
        <v>46</v>
      </c>
      <c r="D52" s="30"/>
      <c r="E52" s="89"/>
    </row>
    <row r="53" spans="1:5" ht="12.75">
      <c r="A53" s="212"/>
      <c r="B53" s="185" t="s">
        <v>24</v>
      </c>
      <c r="C53" s="30" t="s">
        <v>46</v>
      </c>
      <c r="D53" s="30"/>
      <c r="E53" s="89"/>
    </row>
    <row r="54" spans="1:5" ht="25.5">
      <c r="A54" s="212"/>
      <c r="B54" s="185" t="s">
        <v>30</v>
      </c>
      <c r="C54" s="30" t="s">
        <v>46</v>
      </c>
      <c r="D54" s="30"/>
      <c r="E54" s="89"/>
    </row>
    <row r="55" spans="1:5" ht="25.5">
      <c r="A55" s="212"/>
      <c r="B55" s="185" t="s">
        <v>31</v>
      </c>
      <c r="C55" s="30" t="s">
        <v>46</v>
      </c>
      <c r="D55" s="30"/>
      <c r="E55" s="89"/>
    </row>
    <row r="56" spans="1:5" ht="24" customHeight="1">
      <c r="A56" s="218"/>
      <c r="B56" s="185" t="s">
        <v>32</v>
      </c>
      <c r="C56" s="30" t="s">
        <v>46</v>
      </c>
      <c r="D56" s="30"/>
      <c r="E56" s="89"/>
    </row>
    <row r="57" spans="1:5" s="14" customFormat="1" ht="25.5">
      <c r="A57" s="211" t="s">
        <v>58</v>
      </c>
      <c r="B57" s="118" t="s">
        <v>194</v>
      </c>
      <c r="C57" s="92" t="s">
        <v>17</v>
      </c>
      <c r="D57" s="30">
        <v>35456.1</v>
      </c>
      <c r="E57" s="89">
        <v>105.9</v>
      </c>
    </row>
    <row r="58" spans="1:5" s="14" customFormat="1" ht="12.75">
      <c r="A58" s="212"/>
      <c r="B58" s="115" t="s">
        <v>85</v>
      </c>
      <c r="C58" s="116"/>
      <c r="D58" s="116"/>
      <c r="E58" s="117"/>
    </row>
    <row r="59" spans="1:5" s="14" customFormat="1" ht="12.75">
      <c r="A59" s="212"/>
      <c r="B59" s="171" t="s">
        <v>25</v>
      </c>
      <c r="C59" s="92" t="s">
        <v>17</v>
      </c>
      <c r="D59" s="173"/>
      <c r="E59" s="89"/>
    </row>
    <row r="60" spans="1:5" s="14" customFormat="1" ht="12.75">
      <c r="A60" s="212"/>
      <c r="B60" s="171" t="s">
        <v>261</v>
      </c>
      <c r="C60" s="92" t="s">
        <v>17</v>
      </c>
      <c r="D60" s="30"/>
      <c r="E60" s="89"/>
    </row>
    <row r="61" spans="1:5" s="14" customFormat="1" ht="12.75">
      <c r="A61" s="212"/>
      <c r="B61" s="171" t="s">
        <v>26</v>
      </c>
      <c r="C61" s="92" t="s">
        <v>17</v>
      </c>
      <c r="D61" s="30"/>
      <c r="E61" s="89"/>
    </row>
    <row r="62" spans="1:5" s="14" customFormat="1" ht="12.75">
      <c r="A62" s="212"/>
      <c r="B62" s="171" t="s">
        <v>20</v>
      </c>
      <c r="C62" s="92" t="s">
        <v>17</v>
      </c>
      <c r="D62" s="30">
        <v>42640.6</v>
      </c>
      <c r="E62" s="89">
        <v>98</v>
      </c>
    </row>
    <row r="63" spans="1:5" ht="27" customHeight="1">
      <c r="A63" s="212"/>
      <c r="B63" s="171" t="s">
        <v>27</v>
      </c>
      <c r="C63" s="92" t="s">
        <v>17</v>
      </c>
      <c r="D63" s="30"/>
      <c r="E63" s="89"/>
    </row>
    <row r="64" spans="1:5" ht="12.75">
      <c r="A64" s="212"/>
      <c r="B64" s="171" t="s">
        <v>19</v>
      </c>
      <c r="C64" s="92" t="s">
        <v>17</v>
      </c>
      <c r="D64" s="30"/>
      <c r="E64" s="89"/>
    </row>
    <row r="65" spans="1:5" ht="36.75" customHeight="1">
      <c r="A65" s="212"/>
      <c r="B65" s="171" t="s">
        <v>28</v>
      </c>
      <c r="C65" s="92" t="s">
        <v>17</v>
      </c>
      <c r="D65" s="30">
        <v>20848.4</v>
      </c>
      <c r="E65" s="89">
        <v>87.6</v>
      </c>
    </row>
    <row r="66" spans="1:5" s="14" customFormat="1" ht="12.75">
      <c r="A66" s="212"/>
      <c r="B66" s="171" t="s">
        <v>29</v>
      </c>
      <c r="C66" s="92" t="s">
        <v>17</v>
      </c>
      <c r="D66" s="30">
        <v>35189.1</v>
      </c>
      <c r="E66" s="89">
        <v>115.9</v>
      </c>
    </row>
    <row r="67" spans="1:5" ht="25.5">
      <c r="A67" s="212"/>
      <c r="B67" s="171" t="s">
        <v>263</v>
      </c>
      <c r="C67" s="92" t="s">
        <v>17</v>
      </c>
      <c r="D67" s="30"/>
      <c r="E67" s="89"/>
    </row>
    <row r="68" spans="1:12" ht="25.5">
      <c r="A68" s="212"/>
      <c r="B68" s="171" t="s">
        <v>262</v>
      </c>
      <c r="C68" s="92" t="s">
        <v>17</v>
      </c>
      <c r="D68" s="30">
        <v>31122.2</v>
      </c>
      <c r="E68" s="89">
        <v>97.4</v>
      </c>
      <c r="L68" s="14"/>
    </row>
    <row r="69" spans="1:5" s="14" customFormat="1" ht="12.75">
      <c r="A69" s="212"/>
      <c r="B69" s="171" t="s">
        <v>24</v>
      </c>
      <c r="C69" s="92" t="s">
        <v>17</v>
      </c>
      <c r="D69" s="30">
        <v>26757.2</v>
      </c>
      <c r="E69" s="89">
        <v>100.5</v>
      </c>
    </row>
    <row r="70" spans="1:5" ht="25.5">
      <c r="A70" s="212"/>
      <c r="B70" s="171" t="s">
        <v>30</v>
      </c>
      <c r="C70" s="92" t="s">
        <v>17</v>
      </c>
      <c r="D70" s="30"/>
      <c r="E70" s="89"/>
    </row>
    <row r="71" spans="1:5" ht="25.5">
      <c r="A71" s="212"/>
      <c r="B71" s="171" t="s">
        <v>31</v>
      </c>
      <c r="C71" s="92" t="s">
        <v>17</v>
      </c>
      <c r="D71" s="30"/>
      <c r="E71" s="89"/>
    </row>
    <row r="72" spans="1:5" ht="26.25" thickBot="1">
      <c r="A72" s="213"/>
      <c r="B72" s="174" t="s">
        <v>32</v>
      </c>
      <c r="C72" s="107" t="s">
        <v>17</v>
      </c>
      <c r="D72" s="135"/>
      <c r="E72" s="136"/>
    </row>
    <row r="73" spans="1:5" ht="15.75" customHeight="1" thickBot="1">
      <c r="A73" s="198" t="s">
        <v>271</v>
      </c>
      <c r="B73" s="199"/>
      <c r="C73" s="199"/>
      <c r="D73" s="199"/>
      <c r="E73" s="203"/>
    </row>
    <row r="74" spans="1:5" ht="93.75" customHeight="1">
      <c r="A74" s="101" t="s">
        <v>51</v>
      </c>
      <c r="B74" s="170" t="s">
        <v>93</v>
      </c>
      <c r="C74" s="94" t="s">
        <v>277</v>
      </c>
      <c r="D74" s="175">
        <v>1826236</v>
      </c>
      <c r="E74" s="96">
        <v>120.5</v>
      </c>
    </row>
    <row r="75" spans="1:11" ht="53.25" customHeight="1">
      <c r="A75" s="30" t="s">
        <v>60</v>
      </c>
      <c r="B75" s="176" t="s">
        <v>184</v>
      </c>
      <c r="C75" s="30"/>
      <c r="D75" s="30"/>
      <c r="E75" s="30"/>
      <c r="K75" s="14"/>
    </row>
    <row r="76" spans="1:5" ht="21.75" customHeight="1">
      <c r="A76" s="30"/>
      <c r="B76" s="176" t="s">
        <v>257</v>
      </c>
      <c r="C76" s="30" t="s">
        <v>87</v>
      </c>
      <c r="D76" s="30"/>
      <c r="E76" s="30"/>
    </row>
    <row r="77" spans="1:5" ht="30" customHeight="1">
      <c r="A77" s="30"/>
      <c r="B77" s="176" t="s">
        <v>258</v>
      </c>
      <c r="C77" s="30" t="s">
        <v>272</v>
      </c>
      <c r="D77" s="30"/>
      <c r="E77" s="30"/>
    </row>
    <row r="78" spans="1:5" ht="21.75" customHeight="1">
      <c r="A78" s="30"/>
      <c r="B78" s="176"/>
      <c r="C78" s="30"/>
      <c r="D78" s="30"/>
      <c r="E78" s="30"/>
    </row>
    <row r="79" spans="1:5" ht="20.25" customHeight="1">
      <c r="A79" s="30"/>
      <c r="B79" s="176"/>
      <c r="C79" s="30"/>
      <c r="D79" s="30"/>
      <c r="E79" s="30"/>
    </row>
    <row r="80" spans="1:5" ht="23.25" customHeight="1">
      <c r="A80" s="30"/>
      <c r="B80" s="176"/>
      <c r="C80" s="30"/>
      <c r="D80" s="30"/>
      <c r="E80" s="30"/>
    </row>
    <row r="81" spans="1:5" ht="23.25" customHeight="1">
      <c r="A81" s="30"/>
      <c r="B81" s="176"/>
      <c r="C81" s="30"/>
      <c r="D81" s="30"/>
      <c r="E81" s="30"/>
    </row>
    <row r="82" spans="1:5" s="98" customFormat="1" ht="14.25" customHeight="1" thickBot="1">
      <c r="A82" s="226" t="s">
        <v>273</v>
      </c>
      <c r="B82" s="201"/>
      <c r="C82" s="201"/>
      <c r="D82" s="201"/>
      <c r="E82" s="202"/>
    </row>
    <row r="83" spans="1:6" s="14" customFormat="1" ht="25.5">
      <c r="A83" s="214" t="s">
        <v>61</v>
      </c>
      <c r="B83" s="93" t="s">
        <v>94</v>
      </c>
      <c r="C83" s="94" t="s">
        <v>59</v>
      </c>
      <c r="D83" s="95">
        <f>D85+D86</f>
        <v>57474</v>
      </c>
      <c r="E83" s="96">
        <v>112</v>
      </c>
      <c r="F83" s="83"/>
    </row>
    <row r="84" spans="1:6" s="14" customFormat="1" ht="12.75">
      <c r="A84" s="212"/>
      <c r="B84" s="234" t="s">
        <v>86</v>
      </c>
      <c r="C84" s="235"/>
      <c r="D84" s="235"/>
      <c r="E84" s="236"/>
      <c r="F84" s="83"/>
    </row>
    <row r="85" spans="1:6" s="14" customFormat="1" ht="12.75">
      <c r="A85" s="212"/>
      <c r="B85" s="91" t="s">
        <v>6</v>
      </c>
      <c r="C85" s="92" t="s">
        <v>59</v>
      </c>
      <c r="D85" s="30">
        <v>5832</v>
      </c>
      <c r="E85" s="89">
        <v>321</v>
      </c>
      <c r="F85" s="83"/>
    </row>
    <row r="86" spans="1:6" s="14" customFormat="1" ht="13.5" thickBot="1">
      <c r="A86" s="218"/>
      <c r="B86" s="91" t="s">
        <v>7</v>
      </c>
      <c r="C86" s="92" t="s">
        <v>59</v>
      </c>
      <c r="D86" s="30">
        <v>51642</v>
      </c>
      <c r="E86" s="89">
        <v>104</v>
      </c>
      <c r="F86" s="83"/>
    </row>
    <row r="87" spans="1:6" s="14" customFormat="1" ht="27" customHeight="1">
      <c r="A87" s="211" t="s">
        <v>62</v>
      </c>
      <c r="B87" s="93" t="s">
        <v>8</v>
      </c>
      <c r="C87" s="93"/>
      <c r="D87" s="93"/>
      <c r="E87" s="93"/>
      <c r="F87" s="83"/>
    </row>
    <row r="88" spans="1:6" s="14" customFormat="1" ht="12" customHeight="1">
      <c r="A88" s="212"/>
      <c r="B88" s="97" t="s">
        <v>9</v>
      </c>
      <c r="C88" s="30" t="s">
        <v>87</v>
      </c>
      <c r="D88" s="30"/>
      <c r="E88" s="89"/>
      <c r="F88" s="83"/>
    </row>
    <row r="89" spans="1:6" s="14" customFormat="1" ht="12.75">
      <c r="A89" s="212"/>
      <c r="B89" s="97" t="s">
        <v>10</v>
      </c>
      <c r="C89" s="30" t="s">
        <v>87</v>
      </c>
      <c r="D89" s="30"/>
      <c r="E89" s="89"/>
      <c r="F89" s="83"/>
    </row>
    <row r="90" spans="1:6" s="14" customFormat="1" ht="12" customHeight="1">
      <c r="A90" s="212"/>
      <c r="B90" s="97" t="s">
        <v>14</v>
      </c>
      <c r="C90" s="30" t="s">
        <v>87</v>
      </c>
      <c r="D90" s="30"/>
      <c r="E90" s="89"/>
      <c r="F90" s="83"/>
    </row>
    <row r="91" spans="1:6" s="14" customFormat="1" ht="11.25" customHeight="1">
      <c r="A91" s="212"/>
      <c r="B91" s="97" t="s">
        <v>13</v>
      </c>
      <c r="C91" s="30" t="s">
        <v>87</v>
      </c>
      <c r="D91" s="30">
        <v>65</v>
      </c>
      <c r="E91" s="89">
        <v>141</v>
      </c>
      <c r="F91" s="83"/>
    </row>
    <row r="92" spans="1:6" s="14" customFormat="1" ht="10.5" customHeight="1">
      <c r="A92" s="212"/>
      <c r="B92" s="97" t="s">
        <v>11</v>
      </c>
      <c r="C92" s="30" t="s">
        <v>16</v>
      </c>
      <c r="D92" s="30">
        <v>1887</v>
      </c>
      <c r="E92" s="89">
        <v>107</v>
      </c>
      <c r="F92" s="83"/>
    </row>
    <row r="93" spans="1:5" s="14" customFormat="1" ht="12" customHeight="1" thickBot="1">
      <c r="A93" s="218"/>
      <c r="B93" s="97" t="s">
        <v>12</v>
      </c>
      <c r="C93" s="30" t="s">
        <v>15</v>
      </c>
      <c r="D93" s="30"/>
      <c r="E93" s="89"/>
    </row>
    <row r="94" spans="1:5" s="14" customFormat="1" ht="15.75" customHeight="1" thickBot="1">
      <c r="A94" s="198" t="s">
        <v>274</v>
      </c>
      <c r="B94" s="199"/>
      <c r="C94" s="199"/>
      <c r="D94" s="199"/>
      <c r="E94" s="203"/>
    </row>
    <row r="95" spans="1:5" s="14" customFormat="1" ht="13.5" thickBot="1">
      <c r="A95" s="101" t="s">
        <v>186</v>
      </c>
      <c r="B95" s="102" t="s">
        <v>65</v>
      </c>
      <c r="C95" s="94" t="s">
        <v>18</v>
      </c>
      <c r="D95" s="103">
        <v>246892</v>
      </c>
      <c r="E95" s="104">
        <v>175.4</v>
      </c>
    </row>
    <row r="96" spans="1:5" s="14" customFormat="1" ht="13.5" thickBot="1">
      <c r="A96" s="87" t="s">
        <v>52</v>
      </c>
      <c r="B96" s="88" t="s">
        <v>66</v>
      </c>
      <c r="C96" s="92" t="s">
        <v>18</v>
      </c>
      <c r="D96" s="99"/>
      <c r="E96" s="100"/>
    </row>
    <row r="97" spans="1:5" s="14" customFormat="1" ht="13.5" thickBot="1">
      <c r="A97" s="105" t="s">
        <v>64</v>
      </c>
      <c r="B97" s="106" t="s">
        <v>67</v>
      </c>
      <c r="C97" s="107" t="s">
        <v>18</v>
      </c>
      <c r="D97" s="99">
        <v>1845</v>
      </c>
      <c r="E97" s="100">
        <v>101.7</v>
      </c>
    </row>
    <row r="98" spans="1:5" ht="15.75" customHeight="1" thickBot="1">
      <c r="A98" s="198" t="s">
        <v>210</v>
      </c>
      <c r="B98" s="199"/>
      <c r="C98" s="199"/>
      <c r="D98" s="199"/>
      <c r="E98" s="203"/>
    </row>
    <row r="99" spans="1:5" ht="12.75">
      <c r="A99" s="214" t="s">
        <v>53</v>
      </c>
      <c r="B99" s="177" t="s">
        <v>195</v>
      </c>
      <c r="C99" s="112" t="s">
        <v>63</v>
      </c>
      <c r="D99" s="113"/>
      <c r="E99" s="114"/>
    </row>
    <row r="100" spans="1:5" ht="12.75">
      <c r="A100" s="212"/>
      <c r="B100" s="222" t="s">
        <v>88</v>
      </c>
      <c r="C100" s="224"/>
      <c r="D100" s="224"/>
      <c r="E100" s="225"/>
    </row>
    <row r="101" spans="1:5" ht="12.75">
      <c r="A101" s="212"/>
      <c r="B101" s="178" t="s">
        <v>25</v>
      </c>
      <c r="C101" s="92" t="s">
        <v>18</v>
      </c>
      <c r="D101" s="30"/>
      <c r="E101" s="89"/>
    </row>
    <row r="102" spans="1:5" ht="12.75">
      <c r="A102" s="212"/>
      <c r="B102" s="178" t="s">
        <v>26</v>
      </c>
      <c r="C102" s="92" t="s">
        <v>18</v>
      </c>
      <c r="D102" s="30"/>
      <c r="E102" s="89"/>
    </row>
    <row r="103" spans="1:5" ht="12.75">
      <c r="A103" s="212"/>
      <c r="B103" s="178" t="s">
        <v>20</v>
      </c>
      <c r="C103" s="92" t="s">
        <v>18</v>
      </c>
      <c r="D103" s="30"/>
      <c r="E103" s="89"/>
    </row>
    <row r="104" spans="1:5" ht="25.5" customHeight="1">
      <c r="A104" s="212"/>
      <c r="B104" s="178" t="s">
        <v>27</v>
      </c>
      <c r="C104" s="92" t="s">
        <v>18</v>
      </c>
      <c r="D104" s="30"/>
      <c r="E104" s="89"/>
    </row>
    <row r="105" spans="1:5" ht="12.75">
      <c r="A105" s="212"/>
      <c r="B105" s="178" t="s">
        <v>19</v>
      </c>
      <c r="C105" s="92" t="s">
        <v>18</v>
      </c>
      <c r="D105" s="30"/>
      <c r="E105" s="89"/>
    </row>
    <row r="106" spans="1:5" ht="54.75" customHeight="1">
      <c r="A106" s="212"/>
      <c r="B106" s="178" t="s">
        <v>28</v>
      </c>
      <c r="C106" s="92" t="s">
        <v>18</v>
      </c>
      <c r="D106" s="30"/>
      <c r="E106" s="89"/>
    </row>
    <row r="107" spans="1:5" ht="12.75">
      <c r="A107" s="212"/>
      <c r="B107" s="178" t="s">
        <v>29</v>
      </c>
      <c r="C107" s="92" t="s">
        <v>18</v>
      </c>
      <c r="D107" s="30"/>
      <c r="E107" s="89"/>
    </row>
    <row r="108" spans="1:5" ht="12.75">
      <c r="A108" s="212"/>
      <c r="B108" s="171" t="s">
        <v>24</v>
      </c>
      <c r="C108" s="92" t="s">
        <v>18</v>
      </c>
      <c r="D108" s="30"/>
      <c r="E108" s="89"/>
    </row>
    <row r="109" spans="1:5" ht="25.5">
      <c r="A109" s="212"/>
      <c r="B109" s="171" t="s">
        <v>30</v>
      </c>
      <c r="C109" s="92" t="s">
        <v>18</v>
      </c>
      <c r="D109" s="30"/>
      <c r="E109" s="89"/>
    </row>
    <row r="110" spans="1:5" ht="25.5">
      <c r="A110" s="212"/>
      <c r="B110" s="171" t="s">
        <v>31</v>
      </c>
      <c r="C110" s="92" t="s">
        <v>18</v>
      </c>
      <c r="D110" s="30"/>
      <c r="E110" s="89"/>
    </row>
    <row r="111" spans="1:9" ht="25.5">
      <c r="A111" s="218"/>
      <c r="B111" s="179" t="s">
        <v>32</v>
      </c>
      <c r="C111" s="92" t="s">
        <v>18</v>
      </c>
      <c r="D111" s="30"/>
      <c r="E111" s="89"/>
      <c r="I111" s="1" t="s">
        <v>265</v>
      </c>
    </row>
    <row r="112" spans="1:8" ht="24" customHeight="1">
      <c r="A112" s="211" t="s">
        <v>54</v>
      </c>
      <c r="B112" s="118" t="s">
        <v>201</v>
      </c>
      <c r="C112" s="92" t="s">
        <v>18</v>
      </c>
      <c r="D112" s="30"/>
      <c r="E112" s="89"/>
      <c r="G112" s="84"/>
      <c r="H112" s="84"/>
    </row>
    <row r="113" spans="1:5" ht="12.75">
      <c r="A113" s="212"/>
      <c r="B113" s="222" t="s">
        <v>85</v>
      </c>
      <c r="C113" s="224"/>
      <c r="D113" s="224"/>
      <c r="E113" s="225"/>
    </row>
    <row r="114" spans="1:5" ht="12.75">
      <c r="A114" s="212"/>
      <c r="B114" s="118" t="s">
        <v>153</v>
      </c>
      <c r="C114" s="92" t="s">
        <v>18</v>
      </c>
      <c r="D114" s="30"/>
      <c r="E114" s="89"/>
    </row>
    <row r="115" spans="1:5" ht="12" customHeight="1">
      <c r="A115" s="212"/>
      <c r="B115" s="118" t="s">
        <v>154</v>
      </c>
      <c r="C115" s="92" t="s">
        <v>18</v>
      </c>
      <c r="D115" s="30"/>
      <c r="E115" s="89"/>
    </row>
    <row r="116" spans="1:5" ht="12" customHeight="1">
      <c r="A116" s="212"/>
      <c r="B116" s="118" t="s">
        <v>155</v>
      </c>
      <c r="C116" s="92" t="s">
        <v>18</v>
      </c>
      <c r="D116" s="30"/>
      <c r="E116" s="89"/>
    </row>
    <row r="117" spans="1:5" ht="15" customHeight="1">
      <c r="A117" s="212"/>
      <c r="B117" s="118" t="s">
        <v>200</v>
      </c>
      <c r="C117" s="92" t="s">
        <v>18</v>
      </c>
      <c r="D117" s="30"/>
      <c r="E117" s="89"/>
    </row>
    <row r="118" spans="1:5" ht="12" customHeight="1">
      <c r="A118" s="218"/>
      <c r="B118" s="118" t="s">
        <v>156</v>
      </c>
      <c r="C118" s="92" t="s">
        <v>18</v>
      </c>
      <c r="D118" s="30"/>
      <c r="E118" s="89"/>
    </row>
    <row r="119" spans="1:5" ht="18" customHeight="1">
      <c r="A119" s="131" t="s">
        <v>68</v>
      </c>
      <c r="B119" s="119" t="s">
        <v>152</v>
      </c>
      <c r="C119" s="92" t="s">
        <v>18</v>
      </c>
      <c r="D119" s="30"/>
      <c r="E119" s="89"/>
    </row>
    <row r="120" spans="1:5" ht="20.25" customHeight="1">
      <c r="A120" s="131" t="s">
        <v>150</v>
      </c>
      <c r="B120" s="97" t="s">
        <v>39</v>
      </c>
      <c r="C120" s="30" t="s">
        <v>275</v>
      </c>
      <c r="D120" s="121">
        <v>0</v>
      </c>
      <c r="E120" s="122">
        <v>0</v>
      </c>
    </row>
    <row r="121" spans="1:5" ht="30.75" customHeight="1" thickBot="1">
      <c r="A121" s="180" t="s">
        <v>197</v>
      </c>
      <c r="B121" s="118" t="s">
        <v>40</v>
      </c>
      <c r="C121" s="30" t="s">
        <v>199</v>
      </c>
      <c r="D121" s="121">
        <v>20.21</v>
      </c>
      <c r="E121" s="122">
        <v>99.2</v>
      </c>
    </row>
    <row r="122" spans="1:5" s="14" customFormat="1" ht="15.75" customHeight="1" thickBot="1">
      <c r="A122" s="198" t="s">
        <v>211</v>
      </c>
      <c r="B122" s="199"/>
      <c r="C122" s="199"/>
      <c r="D122" s="199"/>
      <c r="E122" s="203"/>
    </row>
    <row r="123" spans="1:5" s="14" customFormat="1" ht="32.25" customHeight="1">
      <c r="A123" s="214" t="s">
        <v>227</v>
      </c>
      <c r="B123" s="111" t="s">
        <v>216</v>
      </c>
      <c r="C123" s="112" t="s">
        <v>18</v>
      </c>
      <c r="D123" s="113"/>
      <c r="E123" s="114"/>
    </row>
    <row r="124" spans="1:5" s="14" customFormat="1" ht="12.75">
      <c r="A124" s="212"/>
      <c r="B124" s="222" t="s">
        <v>198</v>
      </c>
      <c r="C124" s="224"/>
      <c r="D124" s="224"/>
      <c r="E124" s="225"/>
    </row>
    <row r="125" spans="1:5" s="14" customFormat="1" ht="12.75">
      <c r="A125" s="212"/>
      <c r="B125" s="118" t="s">
        <v>20</v>
      </c>
      <c r="C125" s="92" t="s">
        <v>18</v>
      </c>
      <c r="D125" s="30"/>
      <c r="E125" s="89"/>
    </row>
    <row r="126" spans="1:5" s="14" customFormat="1" ht="12.75">
      <c r="A126" s="212"/>
      <c r="B126" s="118" t="s">
        <v>21</v>
      </c>
      <c r="C126" s="92" t="s">
        <v>18</v>
      </c>
      <c r="D126" s="30"/>
      <c r="E126" s="89"/>
    </row>
    <row r="127" spans="1:5" s="14" customFormat="1" ht="12.75">
      <c r="A127" s="218"/>
      <c r="B127" s="118" t="s">
        <v>19</v>
      </c>
      <c r="C127" s="92" t="s">
        <v>18</v>
      </c>
      <c r="D127" s="30"/>
      <c r="E127" s="89"/>
    </row>
    <row r="128" spans="1:5" s="14" customFormat="1" ht="12.75">
      <c r="A128" s="243" t="s">
        <v>228</v>
      </c>
      <c r="B128" s="240" t="s">
        <v>79</v>
      </c>
      <c r="C128" s="241"/>
      <c r="D128" s="241"/>
      <c r="E128" s="242"/>
    </row>
    <row r="129" spans="1:5" s="14" customFormat="1" ht="12.75">
      <c r="A129" s="244"/>
      <c r="B129" s="118" t="s">
        <v>218</v>
      </c>
      <c r="C129" s="92" t="s">
        <v>80</v>
      </c>
      <c r="D129" s="30"/>
      <c r="E129" s="89"/>
    </row>
    <row r="130" spans="1:5" s="14" customFormat="1" ht="12.75">
      <c r="A130" s="244"/>
      <c r="B130" s="118" t="s">
        <v>217</v>
      </c>
      <c r="C130" s="92" t="s">
        <v>80</v>
      </c>
      <c r="D130" s="30"/>
      <c r="E130" s="89"/>
    </row>
    <row r="131" spans="1:5" s="14" customFormat="1" ht="12.75" customHeight="1" thickBot="1">
      <c r="A131" s="245"/>
      <c r="B131" s="119" t="s">
        <v>241</v>
      </c>
      <c r="C131" s="120" t="s">
        <v>80</v>
      </c>
      <c r="D131" s="121"/>
      <c r="E131" s="122"/>
    </row>
    <row r="132" spans="1:5" s="14" customFormat="1" ht="34.5" customHeight="1" thickBot="1">
      <c r="A132" s="198" t="s">
        <v>259</v>
      </c>
      <c r="B132" s="199"/>
      <c r="C132" s="199"/>
      <c r="D132" s="199"/>
      <c r="E132" s="203"/>
    </row>
    <row r="133" spans="1:5" s="14" customFormat="1" ht="15" customHeight="1">
      <c r="A133" s="214" t="s">
        <v>69</v>
      </c>
      <c r="B133" s="146" t="s">
        <v>224</v>
      </c>
      <c r="C133" s="94" t="s">
        <v>18</v>
      </c>
      <c r="D133" s="147">
        <v>7333.72</v>
      </c>
      <c r="E133" s="148">
        <v>83.88</v>
      </c>
    </row>
    <row r="134" spans="1:5" s="14" customFormat="1" ht="12.75">
      <c r="A134" s="232"/>
      <c r="B134" s="222" t="s">
        <v>85</v>
      </c>
      <c r="C134" s="224"/>
      <c r="D134" s="224"/>
      <c r="E134" s="225"/>
    </row>
    <row r="135" spans="1:5" s="14" customFormat="1" ht="12.75">
      <c r="A135" s="232"/>
      <c r="B135" s="149" t="s">
        <v>206</v>
      </c>
      <c r="C135" s="92" t="s">
        <v>18</v>
      </c>
      <c r="D135" s="150">
        <v>6524.34</v>
      </c>
      <c r="E135" s="151">
        <v>96.35</v>
      </c>
    </row>
    <row r="136" spans="1:6" s="14" customFormat="1" ht="12.75">
      <c r="A136" s="232"/>
      <c r="B136" s="118" t="s">
        <v>85</v>
      </c>
      <c r="C136" s="92"/>
      <c r="D136" s="152"/>
      <c r="E136" s="89"/>
      <c r="F136" s="153"/>
    </row>
    <row r="137" spans="1:5" s="14" customFormat="1" ht="12.75">
      <c r="A137" s="233"/>
      <c r="B137" s="118" t="s">
        <v>223</v>
      </c>
      <c r="C137" s="92" t="s">
        <v>18</v>
      </c>
      <c r="D137" s="152">
        <v>4042.53</v>
      </c>
      <c r="E137" s="89">
        <v>102.46</v>
      </c>
    </row>
    <row r="138" spans="1:5" s="14" customFormat="1" ht="12.75" customHeight="1">
      <c r="A138" s="233"/>
      <c r="B138" s="118" t="s">
        <v>204</v>
      </c>
      <c r="C138" s="92" t="s">
        <v>18</v>
      </c>
      <c r="D138" s="152">
        <v>0</v>
      </c>
      <c r="E138" s="89">
        <v>0</v>
      </c>
    </row>
    <row r="139" spans="1:5" s="14" customFormat="1" ht="12.75">
      <c r="A139" s="233"/>
      <c r="B139" s="118" t="s">
        <v>22</v>
      </c>
      <c r="C139" s="92" t="s">
        <v>18</v>
      </c>
      <c r="D139" s="152">
        <v>2481.81</v>
      </c>
      <c r="E139" s="154">
        <v>87.81</v>
      </c>
    </row>
    <row r="140" spans="1:5" s="14" customFormat="1" ht="11.25" customHeight="1">
      <c r="A140" s="233"/>
      <c r="B140" s="118" t="s">
        <v>207</v>
      </c>
      <c r="C140" s="92" t="s">
        <v>18</v>
      </c>
      <c r="D140" s="152"/>
      <c r="E140" s="89"/>
    </row>
    <row r="141" spans="1:5" s="14" customFormat="1" ht="27" customHeight="1">
      <c r="A141" s="233"/>
      <c r="B141" s="118" t="s">
        <v>225</v>
      </c>
      <c r="C141" s="92" t="s">
        <v>18</v>
      </c>
      <c r="D141" s="30"/>
      <c r="E141" s="89"/>
    </row>
    <row r="142" spans="1:5" ht="15" customHeight="1">
      <c r="A142" s="233"/>
      <c r="B142" s="149" t="s">
        <v>208</v>
      </c>
      <c r="C142" s="92" t="s">
        <v>18</v>
      </c>
      <c r="D142" s="150">
        <v>256.02</v>
      </c>
      <c r="E142" s="151">
        <v>12.99</v>
      </c>
    </row>
    <row r="143" spans="1:5" ht="27" customHeight="1">
      <c r="A143" s="232"/>
      <c r="B143" s="118" t="s">
        <v>203</v>
      </c>
      <c r="C143" s="92" t="s">
        <v>18</v>
      </c>
      <c r="D143" s="152">
        <v>164.77</v>
      </c>
      <c r="E143" s="89">
        <v>9.37</v>
      </c>
    </row>
    <row r="144" spans="1:5" ht="27" customHeight="1">
      <c r="A144" s="233"/>
      <c r="B144" s="155" t="s">
        <v>89</v>
      </c>
      <c r="C144" s="92" t="s">
        <v>18</v>
      </c>
      <c r="D144" s="152">
        <v>91.25</v>
      </c>
      <c r="E144" s="154">
        <v>133.11</v>
      </c>
    </row>
    <row r="145" spans="1:5" ht="27" customHeight="1">
      <c r="A145" s="233"/>
      <c r="B145" s="156" t="s">
        <v>70</v>
      </c>
      <c r="C145" s="92" t="s">
        <v>18</v>
      </c>
      <c r="D145" s="152">
        <v>0</v>
      </c>
      <c r="E145" s="89">
        <v>0</v>
      </c>
    </row>
    <row r="146" spans="1:5" ht="15.75" customHeight="1">
      <c r="A146" s="233"/>
      <c r="B146" s="14" t="s">
        <v>212</v>
      </c>
      <c r="C146" s="92" t="s">
        <v>18</v>
      </c>
      <c r="D146" s="30">
        <v>0</v>
      </c>
      <c r="E146" s="89">
        <v>0</v>
      </c>
    </row>
    <row r="147" spans="1:5" ht="12.75">
      <c r="A147" s="233"/>
      <c r="B147" s="157" t="s">
        <v>71</v>
      </c>
      <c r="C147" s="92" t="s">
        <v>18</v>
      </c>
      <c r="D147" s="30"/>
      <c r="E147" s="89"/>
    </row>
    <row r="148" spans="1:5" ht="28.5" customHeight="1">
      <c r="A148" s="233"/>
      <c r="B148" s="158" t="s">
        <v>215</v>
      </c>
      <c r="C148" s="159" t="s">
        <v>18</v>
      </c>
      <c r="D148" s="86">
        <v>553.36</v>
      </c>
      <c r="E148" s="151">
        <v>219.8</v>
      </c>
    </row>
    <row r="149" spans="1:5" s="14" customFormat="1" ht="15.75" customHeight="1">
      <c r="A149" s="237" t="s">
        <v>78</v>
      </c>
      <c r="B149" s="137" t="s">
        <v>95</v>
      </c>
      <c r="C149" s="92" t="s">
        <v>18</v>
      </c>
      <c r="D149" s="138">
        <v>6706.75</v>
      </c>
      <c r="E149" s="139">
        <v>80.77</v>
      </c>
    </row>
    <row r="150" spans="1:5" s="14" customFormat="1" ht="12" customHeight="1">
      <c r="A150" s="238"/>
      <c r="B150" s="118" t="s">
        <v>23</v>
      </c>
      <c r="C150" s="92" t="s">
        <v>18</v>
      </c>
      <c r="D150" s="140">
        <v>2600.13</v>
      </c>
      <c r="E150" s="141">
        <v>50.31</v>
      </c>
    </row>
    <row r="151" spans="1:5" s="14" customFormat="1" ht="12" customHeight="1">
      <c r="A151" s="239"/>
      <c r="B151" s="142" t="s">
        <v>164</v>
      </c>
      <c r="C151" s="92" t="s">
        <v>18</v>
      </c>
      <c r="D151" s="140">
        <v>83.91</v>
      </c>
      <c r="E151" s="141">
        <v>98.5</v>
      </c>
    </row>
    <row r="152" spans="1:5" s="14" customFormat="1" ht="25.5" customHeight="1">
      <c r="A152" s="239"/>
      <c r="B152" s="143" t="s">
        <v>165</v>
      </c>
      <c r="C152" s="92" t="s">
        <v>18</v>
      </c>
      <c r="D152" s="140">
        <v>0</v>
      </c>
      <c r="E152" s="141">
        <v>0</v>
      </c>
    </row>
    <row r="153" spans="1:5" s="14" customFormat="1" ht="12" customHeight="1">
      <c r="A153" s="239"/>
      <c r="B153" s="142" t="s">
        <v>166</v>
      </c>
      <c r="C153" s="92" t="s">
        <v>18</v>
      </c>
      <c r="D153" s="140">
        <v>383.2</v>
      </c>
      <c r="E153" s="141">
        <v>183.1</v>
      </c>
    </row>
    <row r="154" spans="1:5" s="14" customFormat="1" ht="12" customHeight="1">
      <c r="A154" s="239"/>
      <c r="B154" s="142" t="s">
        <v>167</v>
      </c>
      <c r="C154" s="92" t="s">
        <v>18</v>
      </c>
      <c r="D154" s="140">
        <v>2215.75</v>
      </c>
      <c r="E154" s="140">
        <v>135.48</v>
      </c>
    </row>
    <row r="155" spans="1:5" s="14" customFormat="1" ht="12.75">
      <c r="A155" s="239"/>
      <c r="B155" s="142" t="s">
        <v>205</v>
      </c>
      <c r="C155" s="92" t="s">
        <v>18</v>
      </c>
      <c r="D155" s="140"/>
      <c r="E155" s="141"/>
    </row>
    <row r="156" spans="1:5" s="14" customFormat="1" ht="13.5" customHeight="1">
      <c r="A156" s="239"/>
      <c r="B156" s="142" t="s">
        <v>168</v>
      </c>
      <c r="C156" s="92" t="s">
        <v>18</v>
      </c>
      <c r="D156" s="140">
        <v>0</v>
      </c>
      <c r="E156" s="141">
        <v>0</v>
      </c>
    </row>
    <row r="157" spans="1:5" s="14" customFormat="1" ht="12.75" customHeight="1">
      <c r="A157" s="239"/>
      <c r="B157" s="144" t="s">
        <v>242</v>
      </c>
      <c r="C157" s="92" t="s">
        <v>18</v>
      </c>
      <c r="D157" s="140">
        <v>1125.22</v>
      </c>
      <c r="E157" s="141">
        <v>114.32</v>
      </c>
    </row>
    <row r="158" spans="1:5" s="14" customFormat="1" ht="12.75" customHeight="1">
      <c r="A158" s="239"/>
      <c r="B158" s="143" t="s">
        <v>243</v>
      </c>
      <c r="C158" s="92" t="s">
        <v>18</v>
      </c>
      <c r="D158" s="140"/>
      <c r="E158" s="141"/>
    </row>
    <row r="159" spans="1:5" s="14" customFormat="1" ht="12.75" customHeight="1">
      <c r="A159" s="239"/>
      <c r="B159" s="143" t="s">
        <v>169</v>
      </c>
      <c r="C159" s="92" t="s">
        <v>18</v>
      </c>
      <c r="D159" s="140">
        <v>152.21</v>
      </c>
      <c r="E159" s="141">
        <v>147.46</v>
      </c>
    </row>
    <row r="160" spans="1:5" s="14" customFormat="1" ht="12.75" customHeight="1">
      <c r="A160" s="239"/>
      <c r="B160" s="143" t="s">
        <v>244</v>
      </c>
      <c r="C160" s="92" t="s">
        <v>18</v>
      </c>
      <c r="D160" s="140">
        <v>146.32</v>
      </c>
      <c r="E160" s="141">
        <v>168.6</v>
      </c>
    </row>
    <row r="161" spans="1:5" s="14" customFormat="1" ht="13.5" customHeight="1">
      <c r="A161" s="239"/>
      <c r="B161" s="143" t="s">
        <v>248</v>
      </c>
      <c r="C161" s="92" t="s">
        <v>18</v>
      </c>
      <c r="D161" s="30"/>
      <c r="E161" s="89"/>
    </row>
    <row r="162" spans="1:5" s="14" customFormat="1" ht="13.5" customHeight="1">
      <c r="A162" s="239"/>
      <c r="B162" s="143" t="s">
        <v>245</v>
      </c>
      <c r="C162" s="92" t="s">
        <v>18</v>
      </c>
      <c r="D162" s="30"/>
      <c r="E162" s="89"/>
    </row>
    <row r="163" spans="1:5" s="14" customFormat="1" ht="26.25" customHeight="1">
      <c r="A163" s="239"/>
      <c r="B163" s="145" t="s">
        <v>246</v>
      </c>
      <c r="C163" s="92" t="s">
        <v>18</v>
      </c>
      <c r="D163" s="30"/>
      <c r="E163" s="89"/>
    </row>
    <row r="164" spans="1:5" s="14" customFormat="1" ht="27.75" customHeight="1">
      <c r="A164" s="131" t="s">
        <v>229</v>
      </c>
      <c r="B164" s="118" t="s">
        <v>255</v>
      </c>
      <c r="C164" s="92" t="s">
        <v>264</v>
      </c>
      <c r="D164" s="90">
        <v>0.72</v>
      </c>
      <c r="E164" s="188">
        <v>83.72</v>
      </c>
    </row>
    <row r="165" spans="1:5" ht="26.25" thickBot="1">
      <c r="A165" s="131" t="s">
        <v>230</v>
      </c>
      <c r="B165" s="134" t="s">
        <v>256</v>
      </c>
      <c r="C165" s="92" t="s">
        <v>264</v>
      </c>
      <c r="D165" s="189">
        <v>0.66</v>
      </c>
      <c r="E165" s="190">
        <v>80.49</v>
      </c>
    </row>
    <row r="166" spans="1:5" s="14" customFormat="1" ht="19.5" customHeight="1" thickBot="1">
      <c r="A166" s="123"/>
      <c r="B166" s="230" t="s">
        <v>226</v>
      </c>
      <c r="C166" s="230"/>
      <c r="D166" s="230"/>
      <c r="E166" s="231"/>
    </row>
    <row r="167" spans="1:5" s="14" customFormat="1" ht="53.25" customHeight="1" thickBot="1">
      <c r="A167" s="109" t="s">
        <v>72</v>
      </c>
      <c r="B167" s="124" t="s">
        <v>196</v>
      </c>
      <c r="C167" s="125" t="s">
        <v>34</v>
      </c>
      <c r="D167" s="126">
        <v>1.9</v>
      </c>
      <c r="E167" s="127">
        <v>59.38</v>
      </c>
    </row>
    <row r="168" spans="1:5" ht="21" customHeight="1">
      <c r="A168" s="227" t="s">
        <v>202</v>
      </c>
      <c r="B168" s="228"/>
      <c r="C168" s="228"/>
      <c r="D168" s="228"/>
      <c r="E168" s="229"/>
    </row>
    <row r="169" spans="1:5" ht="25.5">
      <c r="A169" s="30" t="s">
        <v>73</v>
      </c>
      <c r="B169" s="118" t="s">
        <v>219</v>
      </c>
      <c r="C169" s="30" t="s">
        <v>35</v>
      </c>
      <c r="D169" s="30" t="s">
        <v>318</v>
      </c>
      <c r="E169" s="30" t="s">
        <v>320</v>
      </c>
    </row>
    <row r="170" spans="1:5" s="14" customFormat="1" ht="15.75" customHeight="1">
      <c r="A170" s="194"/>
      <c r="B170" s="97"/>
      <c r="C170" s="30"/>
      <c r="D170" s="195"/>
      <c r="E170" s="30"/>
    </row>
    <row r="171" spans="1:5" s="14" customFormat="1" ht="15" customHeight="1">
      <c r="A171" s="131" t="s">
        <v>231</v>
      </c>
      <c r="B171" s="97" t="s">
        <v>36</v>
      </c>
      <c r="C171" s="30" t="s">
        <v>37</v>
      </c>
      <c r="D171" s="195" t="s">
        <v>319</v>
      </c>
      <c r="E171" s="30">
        <v>100</v>
      </c>
    </row>
    <row r="172" spans="1:5" s="14" customFormat="1" ht="16.5" customHeight="1">
      <c r="A172" s="131" t="s">
        <v>232</v>
      </c>
      <c r="B172" s="97" t="s">
        <v>38</v>
      </c>
      <c r="C172" s="30" t="s">
        <v>33</v>
      </c>
      <c r="D172" s="30">
        <v>1.82</v>
      </c>
      <c r="E172" s="30">
        <v>113.75</v>
      </c>
    </row>
    <row r="173" spans="1:6" s="14" customFormat="1" ht="25.5">
      <c r="A173" s="87" t="s">
        <v>233</v>
      </c>
      <c r="B173" s="88" t="s">
        <v>96</v>
      </c>
      <c r="C173" s="30" t="s">
        <v>33</v>
      </c>
      <c r="D173" s="30">
        <v>33</v>
      </c>
      <c r="E173" s="89">
        <v>167.5</v>
      </c>
      <c r="F173" s="128"/>
    </row>
    <row r="174" spans="1:7" s="14" customFormat="1" ht="26.25" customHeight="1">
      <c r="A174" s="87" t="s">
        <v>234</v>
      </c>
      <c r="B174" s="118" t="s">
        <v>97</v>
      </c>
      <c r="C174" s="30" t="s">
        <v>33</v>
      </c>
      <c r="D174" s="30">
        <v>96.6</v>
      </c>
      <c r="E174" s="89">
        <v>102.3</v>
      </c>
      <c r="F174" s="128"/>
      <c r="G174" s="129"/>
    </row>
    <row r="175" spans="1:7" s="14" customFormat="1" ht="39.75" customHeight="1">
      <c r="A175" s="110" t="s">
        <v>235</v>
      </c>
      <c r="B175" s="118" t="s">
        <v>220</v>
      </c>
      <c r="C175" s="30" t="s">
        <v>33</v>
      </c>
      <c r="D175" s="30">
        <v>78.7</v>
      </c>
      <c r="E175" s="89">
        <v>98.6</v>
      </c>
      <c r="F175" s="128"/>
      <c r="G175" s="129"/>
    </row>
    <row r="176" spans="1:7" s="14" customFormat="1" ht="16.5" customHeight="1">
      <c r="A176" s="108"/>
      <c r="B176" s="115" t="s">
        <v>85</v>
      </c>
      <c r="C176" s="116"/>
      <c r="D176" s="116"/>
      <c r="E176" s="117"/>
      <c r="F176" s="130"/>
      <c r="G176" s="129"/>
    </row>
    <row r="177" spans="1:7" s="14" customFormat="1" ht="13.5" customHeight="1">
      <c r="A177" s="108"/>
      <c r="B177" s="118" t="s">
        <v>41</v>
      </c>
      <c r="C177" s="30" t="s">
        <v>33</v>
      </c>
      <c r="D177" s="30">
        <v>100</v>
      </c>
      <c r="E177" s="89">
        <v>100</v>
      </c>
      <c r="F177" s="128"/>
      <c r="G177" s="129"/>
    </row>
    <row r="178" spans="1:7" s="14" customFormat="1" ht="12.75" customHeight="1">
      <c r="A178" s="108"/>
      <c r="B178" s="118" t="s">
        <v>42</v>
      </c>
      <c r="C178" s="30" t="s">
        <v>33</v>
      </c>
      <c r="D178" s="30">
        <v>95.8</v>
      </c>
      <c r="E178" s="89">
        <v>100.2</v>
      </c>
      <c r="F178" s="128"/>
      <c r="G178" s="129"/>
    </row>
    <row r="179" spans="1:7" s="14" customFormat="1" ht="12" customHeight="1">
      <c r="A179" s="108"/>
      <c r="B179" s="118" t="s">
        <v>43</v>
      </c>
      <c r="C179" s="30" t="s">
        <v>33</v>
      </c>
      <c r="D179" s="30">
        <v>65.3</v>
      </c>
      <c r="E179" s="89">
        <v>98.2</v>
      </c>
      <c r="F179" s="128"/>
      <c r="G179" s="129"/>
    </row>
    <row r="180" spans="1:7" s="14" customFormat="1" ht="11.25" customHeight="1">
      <c r="A180" s="109"/>
      <c r="B180" s="118" t="s">
        <v>44</v>
      </c>
      <c r="C180" s="30" t="s">
        <v>45</v>
      </c>
      <c r="D180" s="30">
        <v>53.6</v>
      </c>
      <c r="E180" s="89">
        <v>85.4</v>
      </c>
      <c r="F180" s="128"/>
      <c r="G180" s="129"/>
    </row>
    <row r="181" spans="1:7" s="14" customFormat="1" ht="13.5" customHeight="1">
      <c r="A181" s="131" t="s">
        <v>236</v>
      </c>
      <c r="B181" s="118" t="s">
        <v>98</v>
      </c>
      <c r="C181" s="30" t="s">
        <v>3</v>
      </c>
      <c r="D181" s="30" t="s">
        <v>290</v>
      </c>
      <c r="E181" s="89" t="s">
        <v>291</v>
      </c>
      <c r="F181" s="128"/>
      <c r="G181" s="129"/>
    </row>
    <row r="182" spans="1:7" s="14" customFormat="1" ht="27.75" customHeight="1">
      <c r="A182" s="131" t="s">
        <v>237</v>
      </c>
      <c r="B182" s="118" t="s">
        <v>99</v>
      </c>
      <c r="C182" s="30" t="s">
        <v>3</v>
      </c>
      <c r="D182" s="30">
        <v>1060</v>
      </c>
      <c r="E182" s="132">
        <v>93.8</v>
      </c>
      <c r="F182" s="128"/>
      <c r="G182" s="129"/>
    </row>
    <row r="183" spans="1:7" s="14" customFormat="1" ht="27.75" customHeight="1">
      <c r="A183" s="131" t="s">
        <v>238</v>
      </c>
      <c r="B183" s="118" t="s">
        <v>100</v>
      </c>
      <c r="C183" s="30" t="s">
        <v>34</v>
      </c>
      <c r="D183" s="30">
        <v>0.12</v>
      </c>
      <c r="E183" s="89">
        <v>66.7</v>
      </c>
      <c r="F183" s="128"/>
      <c r="G183" s="129"/>
    </row>
    <row r="184" spans="1:7" s="14" customFormat="1" ht="29.25" customHeight="1" thickBot="1">
      <c r="A184" s="133" t="s">
        <v>239</v>
      </c>
      <c r="B184" s="134" t="s">
        <v>101</v>
      </c>
      <c r="C184" s="135" t="s">
        <v>34</v>
      </c>
      <c r="D184" s="135">
        <v>2.5</v>
      </c>
      <c r="E184" s="136">
        <v>100</v>
      </c>
      <c r="F184" s="128"/>
      <c r="G184" s="129"/>
    </row>
    <row r="185" ht="15" customHeight="1">
      <c r="A185" s="15"/>
    </row>
    <row r="186" ht="24" customHeight="1">
      <c r="A186" s="15"/>
    </row>
    <row r="187" ht="12.75">
      <c r="A187" s="15"/>
    </row>
    <row r="188" ht="12.75">
      <c r="A188" s="15"/>
    </row>
    <row r="249" ht="37.5" customHeight="1"/>
    <row r="260" ht="12.75" customHeight="1"/>
    <row r="261" ht="65.2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72" ht="13.5" customHeight="1"/>
    <row r="274" ht="12" customHeight="1"/>
    <row r="278" ht="13.5" customHeight="1"/>
    <row r="279" ht="64.5" customHeight="1"/>
    <row r="285" ht="13.5" customHeight="1"/>
    <row r="288" ht="14.25" customHeight="1"/>
    <row r="316" ht="12.75" customHeight="1"/>
    <row r="345" ht="13.5" customHeight="1"/>
    <row r="354" ht="39.75" customHeight="1"/>
    <row r="361" ht="13.5" customHeight="1"/>
    <row r="366" ht="14.25" customHeight="1"/>
    <row r="367" ht="24" customHeight="1"/>
  </sheetData>
  <sheetProtection/>
  <mergeCells count="40">
    <mergeCell ref="A149:A163"/>
    <mergeCell ref="A122:E122"/>
    <mergeCell ref="A123:A127"/>
    <mergeCell ref="B124:E124"/>
    <mergeCell ref="B128:E128"/>
    <mergeCell ref="A128:A131"/>
    <mergeCell ref="A168:E168"/>
    <mergeCell ref="A132:E132"/>
    <mergeCell ref="B134:E134"/>
    <mergeCell ref="B166:E166"/>
    <mergeCell ref="A133:A148"/>
    <mergeCell ref="A83:A86"/>
    <mergeCell ref="B84:E84"/>
    <mergeCell ref="B113:E113"/>
    <mergeCell ref="A112:A118"/>
    <mergeCell ref="A87:A93"/>
    <mergeCell ref="B100:E100"/>
    <mergeCell ref="A94:E94"/>
    <mergeCell ref="A98:E98"/>
    <mergeCell ref="A99:A111"/>
    <mergeCell ref="A82:E82"/>
    <mergeCell ref="A73:E73"/>
    <mergeCell ref="A57:A72"/>
    <mergeCell ref="A19:A33"/>
    <mergeCell ref="C7:C8"/>
    <mergeCell ref="B45:E45"/>
    <mergeCell ref="A35:A56"/>
    <mergeCell ref="D7:D8"/>
    <mergeCell ref="B36:E36"/>
    <mergeCell ref="B20:E20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A7:A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44.375" style="0" customWidth="1"/>
    <col min="3" max="3" width="16.125" style="0" customWidth="1"/>
    <col min="4" max="4" width="15.25390625" style="0" customWidth="1"/>
  </cols>
  <sheetData>
    <row r="1" spans="1:4" ht="15.75">
      <c r="A1" s="5"/>
      <c r="B1" s="7"/>
      <c r="C1" s="247" t="s">
        <v>102</v>
      </c>
      <c r="D1" s="247"/>
    </row>
    <row r="2" spans="1:5" ht="24.75" customHeight="1">
      <c r="A2" s="17"/>
      <c r="B2" s="18"/>
      <c r="C2" s="19"/>
      <c r="D2" s="19"/>
      <c r="E2" s="27"/>
    </row>
    <row r="3" spans="1:5" ht="21.75" customHeight="1">
      <c r="A3" s="248" t="s">
        <v>103</v>
      </c>
      <c r="B3" s="248"/>
      <c r="C3" s="249"/>
      <c r="D3" s="249"/>
      <c r="E3" s="27"/>
    </row>
    <row r="4" spans="1:5" ht="12.75">
      <c r="A4" s="249"/>
      <c r="B4" s="249"/>
      <c r="C4" s="249"/>
      <c r="D4" s="249"/>
      <c r="E4" s="27"/>
    </row>
    <row r="5" spans="1:5" ht="18" customHeight="1">
      <c r="A5" s="250" t="s">
        <v>270</v>
      </c>
      <c r="B5" s="250"/>
      <c r="C5" s="250"/>
      <c r="D5" s="250"/>
      <c r="E5" s="27"/>
    </row>
    <row r="6" spans="1:5" ht="15.75">
      <c r="A6" s="246" t="s">
        <v>288</v>
      </c>
      <c r="B6" s="246"/>
      <c r="C6" s="246"/>
      <c r="D6" s="246"/>
      <c r="E6" s="27"/>
    </row>
    <row r="7" spans="1:5" ht="15.75">
      <c r="A7" s="21"/>
      <c r="B7" s="22"/>
      <c r="C7" s="23"/>
      <c r="D7" s="23"/>
      <c r="E7" s="27"/>
    </row>
    <row r="8" spans="1:4" s="196" customFormat="1" ht="59.25" customHeight="1">
      <c r="A8" s="55" t="s">
        <v>249</v>
      </c>
      <c r="B8" s="55" t="s">
        <v>82</v>
      </c>
      <c r="C8" s="71" t="s">
        <v>104</v>
      </c>
      <c r="D8" s="72" t="s">
        <v>190</v>
      </c>
    </row>
    <row r="9" spans="1:4" s="196" customFormat="1" ht="28.5" customHeight="1">
      <c r="A9" s="62" t="s">
        <v>151</v>
      </c>
      <c r="B9" s="58" t="s">
        <v>34</v>
      </c>
      <c r="C9" s="81">
        <v>901</v>
      </c>
      <c r="D9" s="78">
        <v>95.3</v>
      </c>
    </row>
    <row r="10" spans="1:4" s="196" customFormat="1" ht="15.75">
      <c r="A10" s="60" t="s">
        <v>106</v>
      </c>
      <c r="B10" s="53" t="s">
        <v>3</v>
      </c>
      <c r="C10" s="79">
        <v>399</v>
      </c>
      <c r="D10" s="78">
        <v>93.4</v>
      </c>
    </row>
    <row r="11" spans="1:4" s="196" customFormat="1" ht="15.75">
      <c r="A11" s="60" t="s">
        <v>107</v>
      </c>
      <c r="B11" s="53" t="s">
        <v>46</v>
      </c>
      <c r="C11" s="79" t="s">
        <v>286</v>
      </c>
      <c r="D11" s="78" t="s">
        <v>286</v>
      </c>
    </row>
    <row r="12" spans="1:4" s="196" customFormat="1" ht="24.75" customHeight="1">
      <c r="A12" s="62" t="s">
        <v>108</v>
      </c>
      <c r="B12" s="58" t="s">
        <v>17</v>
      </c>
      <c r="C12" s="81">
        <v>33700</v>
      </c>
      <c r="D12" s="79">
        <v>100</v>
      </c>
    </row>
    <row r="13" spans="1:4" s="196" customFormat="1" ht="58.5" customHeight="1">
      <c r="A13" s="62" t="s">
        <v>105</v>
      </c>
      <c r="B13" s="58"/>
      <c r="C13" s="77"/>
      <c r="D13" s="78"/>
    </row>
    <row r="14" spans="1:4" s="196" customFormat="1" ht="15.75">
      <c r="A14" s="60" t="s">
        <v>250</v>
      </c>
      <c r="B14" s="53" t="s">
        <v>87</v>
      </c>
      <c r="C14" s="80">
        <v>38131</v>
      </c>
      <c r="D14" s="78">
        <v>74.4</v>
      </c>
    </row>
    <row r="15" spans="1:4" s="196" customFormat="1" ht="15.75">
      <c r="A15" s="60" t="s">
        <v>251</v>
      </c>
      <c r="B15" s="53" t="s">
        <v>87</v>
      </c>
      <c r="C15" s="80">
        <v>4057</v>
      </c>
      <c r="D15" s="79">
        <v>87.8</v>
      </c>
    </row>
    <row r="16" spans="1:4" s="196" customFormat="1" ht="15.75">
      <c r="A16" s="60"/>
      <c r="B16" s="53"/>
      <c r="C16" s="77"/>
      <c r="D16" s="78"/>
    </row>
    <row r="17" spans="1:4" s="196" customFormat="1" ht="15.75">
      <c r="A17" s="60" t="s">
        <v>178</v>
      </c>
      <c r="B17" s="53" t="s">
        <v>18</v>
      </c>
      <c r="C17" s="81"/>
      <c r="D17" s="78"/>
    </row>
    <row r="18" spans="1:4" s="196" customFormat="1" ht="15.75">
      <c r="A18" s="60" t="s">
        <v>157</v>
      </c>
      <c r="B18" s="53" t="s">
        <v>18</v>
      </c>
      <c r="C18" s="81">
        <v>1162500</v>
      </c>
      <c r="D18" s="78">
        <v>92.24</v>
      </c>
    </row>
    <row r="19" spans="1:4" s="196" customFormat="1" ht="15.75">
      <c r="A19" s="60" t="s">
        <v>158</v>
      </c>
      <c r="B19" s="53" t="s">
        <v>18</v>
      </c>
      <c r="C19" s="81">
        <v>944300</v>
      </c>
      <c r="D19" s="78">
        <v>82.84</v>
      </c>
    </row>
    <row r="20" spans="1:4" s="196" customFormat="1" ht="15.75">
      <c r="A20" s="60" t="s">
        <v>221</v>
      </c>
      <c r="B20" s="53" t="s">
        <v>18</v>
      </c>
      <c r="C20" s="81">
        <v>0</v>
      </c>
      <c r="D20" s="78">
        <v>0</v>
      </c>
    </row>
    <row r="21" spans="1:4" s="196" customFormat="1" ht="15.75">
      <c r="A21" s="60" t="s">
        <v>222</v>
      </c>
      <c r="B21" s="53" t="s">
        <v>18</v>
      </c>
      <c r="C21" s="81">
        <v>0</v>
      </c>
      <c r="D21" s="78">
        <v>0</v>
      </c>
    </row>
    <row r="22" spans="1:4" s="196" customFormat="1" ht="15.75">
      <c r="A22" s="60" t="s">
        <v>159</v>
      </c>
      <c r="B22" s="53" t="s">
        <v>18</v>
      </c>
      <c r="C22" s="81">
        <v>11900</v>
      </c>
      <c r="D22" s="85">
        <v>129.5</v>
      </c>
    </row>
    <row r="23" spans="1:4" s="196" customFormat="1" ht="15.75">
      <c r="A23" s="60" t="s">
        <v>162</v>
      </c>
      <c r="B23" s="53" t="s">
        <v>18</v>
      </c>
      <c r="C23" s="81">
        <v>1700</v>
      </c>
      <c r="D23" s="78">
        <v>1</v>
      </c>
    </row>
    <row r="24" spans="1:5" ht="12.75">
      <c r="A24" s="27"/>
      <c r="B24" s="27"/>
      <c r="C24" s="27"/>
      <c r="D24" s="27"/>
      <c r="E24" s="27"/>
    </row>
  </sheetData>
  <sheetProtection/>
  <mergeCells count="4">
    <mergeCell ref="A6:D6"/>
    <mergeCell ref="C1:D1"/>
    <mergeCell ref="A3:D4"/>
    <mergeCell ref="A5:D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70" zoomScaleNormal="70" zoomScalePageLayoutView="0" workbookViewId="0" topLeftCell="A1">
      <selection activeCell="I13" sqref="I13"/>
    </sheetView>
  </sheetViews>
  <sheetFormatPr defaultColWidth="9.00390625" defaultRowHeight="12.75"/>
  <cols>
    <col min="1" max="1" width="49.875" style="6" customWidth="1"/>
    <col min="2" max="2" width="10.75390625" style="8" customWidth="1"/>
    <col min="3" max="3" width="16.375" style="4" customWidth="1"/>
    <col min="4" max="4" width="18.25390625" style="4" customWidth="1"/>
    <col min="5" max="16384" width="9.125" style="3" customWidth="1"/>
  </cols>
  <sheetData>
    <row r="1" spans="1:4" ht="15.75">
      <c r="A1" s="5"/>
      <c r="B1" s="7"/>
      <c r="C1" s="247" t="s">
        <v>323</v>
      </c>
      <c r="D1" s="247"/>
    </row>
    <row r="2" spans="1:5" ht="15.75">
      <c r="A2" s="17"/>
      <c r="B2" s="18"/>
      <c r="C2" s="19"/>
      <c r="D2" s="19"/>
      <c r="E2" s="20"/>
    </row>
    <row r="3" spans="1:5" ht="15" customHeight="1">
      <c r="A3" s="248" t="s">
        <v>103</v>
      </c>
      <c r="B3" s="248"/>
      <c r="C3" s="249"/>
      <c r="D3" s="249"/>
      <c r="E3" s="20"/>
    </row>
    <row r="4" spans="1:5" ht="15">
      <c r="A4" s="249"/>
      <c r="B4" s="249"/>
      <c r="C4" s="249"/>
      <c r="D4" s="249"/>
      <c r="E4" s="20"/>
    </row>
    <row r="5" spans="1:5" ht="21" customHeight="1">
      <c r="A5" s="250" t="s">
        <v>269</v>
      </c>
      <c r="B5" s="250"/>
      <c r="C5" s="250"/>
      <c r="D5" s="250"/>
      <c r="E5" s="20"/>
    </row>
    <row r="6" spans="1:5" ht="15.75">
      <c r="A6" s="246" t="s">
        <v>322</v>
      </c>
      <c r="B6" s="246"/>
      <c r="C6" s="246"/>
      <c r="D6" s="246"/>
      <c r="E6" s="20"/>
    </row>
    <row r="7" spans="1:5" ht="12.75" customHeight="1">
      <c r="A7" s="21"/>
      <c r="B7" s="22"/>
      <c r="C7" s="23"/>
      <c r="D7" s="23"/>
      <c r="E7" s="20"/>
    </row>
    <row r="8" spans="1:4" s="20" customFormat="1" ht="60.75" customHeight="1">
      <c r="A8" s="54"/>
      <c r="B8" s="55" t="s">
        <v>82</v>
      </c>
      <c r="C8" s="71" t="s">
        <v>104</v>
      </c>
      <c r="D8" s="72" t="s">
        <v>190</v>
      </c>
    </row>
    <row r="9" spans="1:4" s="20" customFormat="1" ht="31.5">
      <c r="A9" s="62" t="s">
        <v>151</v>
      </c>
      <c r="B9" s="58" t="s">
        <v>34</v>
      </c>
      <c r="C9" s="75">
        <v>57474</v>
      </c>
      <c r="D9" s="70">
        <v>112</v>
      </c>
    </row>
    <row r="10" spans="1:4" s="20" customFormat="1" ht="15.75">
      <c r="A10" s="60" t="s">
        <v>106</v>
      </c>
      <c r="B10" s="53" t="s">
        <v>3</v>
      </c>
      <c r="C10" s="70">
        <v>132</v>
      </c>
      <c r="D10" s="70">
        <v>108</v>
      </c>
    </row>
    <row r="11" spans="1:4" s="20" customFormat="1" ht="15.75">
      <c r="A11" s="60" t="s">
        <v>107</v>
      </c>
      <c r="B11" s="53" t="s">
        <v>46</v>
      </c>
      <c r="C11" s="70" t="s">
        <v>286</v>
      </c>
      <c r="D11" s="70" t="s">
        <v>286</v>
      </c>
    </row>
    <row r="12" spans="1:4" s="20" customFormat="1" ht="15.75">
      <c r="A12" s="62" t="s">
        <v>108</v>
      </c>
      <c r="B12" s="58" t="s">
        <v>17</v>
      </c>
      <c r="C12" s="75">
        <v>23191</v>
      </c>
      <c r="D12" s="70">
        <v>121</v>
      </c>
    </row>
    <row r="13" spans="1:4" s="20" customFormat="1" ht="63">
      <c r="A13" s="62" t="s">
        <v>105</v>
      </c>
      <c r="B13" s="58"/>
      <c r="C13" s="69"/>
      <c r="D13" s="69"/>
    </row>
    <row r="14" spans="1:4" s="20" customFormat="1" ht="15.75">
      <c r="A14" s="60" t="s">
        <v>267</v>
      </c>
      <c r="B14" s="53" t="s">
        <v>87</v>
      </c>
      <c r="C14" s="70">
        <v>65</v>
      </c>
      <c r="D14" s="70">
        <v>141</v>
      </c>
    </row>
    <row r="15" spans="1:4" s="20" customFormat="1" ht="15.75">
      <c r="A15" s="60" t="s">
        <v>266</v>
      </c>
      <c r="B15" s="53" t="s">
        <v>268</v>
      </c>
      <c r="C15" s="73">
        <v>1887</v>
      </c>
      <c r="D15" s="70">
        <v>107</v>
      </c>
    </row>
    <row r="16" spans="1:4" s="20" customFormat="1" ht="15.75">
      <c r="A16" s="60" t="s">
        <v>178</v>
      </c>
      <c r="B16" s="53" t="s">
        <v>18</v>
      </c>
      <c r="C16" s="69"/>
      <c r="D16" s="69"/>
    </row>
    <row r="17" spans="1:4" s="20" customFormat="1" ht="15.75">
      <c r="A17" s="60" t="s">
        <v>157</v>
      </c>
      <c r="B17" s="53" t="s">
        <v>18</v>
      </c>
      <c r="C17" s="74">
        <v>15747</v>
      </c>
      <c r="D17" s="70">
        <v>104</v>
      </c>
    </row>
    <row r="18" spans="1:4" s="20" customFormat="1" ht="15.75">
      <c r="A18" s="60" t="s">
        <v>158</v>
      </c>
      <c r="B18" s="53" t="s">
        <v>18</v>
      </c>
      <c r="C18" s="75">
        <v>25383</v>
      </c>
      <c r="D18" s="70">
        <v>81</v>
      </c>
    </row>
    <row r="19" spans="1:4" s="20" customFormat="1" ht="15.75">
      <c r="A19" s="60" t="s">
        <v>221</v>
      </c>
      <c r="B19" s="53"/>
      <c r="C19" s="69"/>
      <c r="D19" s="69"/>
    </row>
    <row r="20" spans="1:4" s="20" customFormat="1" ht="15.75">
      <c r="A20" s="60" t="s">
        <v>222</v>
      </c>
      <c r="B20" s="53" t="s">
        <v>18</v>
      </c>
      <c r="C20" s="75">
        <v>1358</v>
      </c>
      <c r="D20" s="76">
        <v>79</v>
      </c>
    </row>
    <row r="21" spans="1:4" s="20" customFormat="1" ht="15.75">
      <c r="A21" s="60" t="s">
        <v>159</v>
      </c>
      <c r="B21" s="53" t="s">
        <v>18</v>
      </c>
      <c r="C21" s="75">
        <v>21069</v>
      </c>
      <c r="D21" s="76">
        <v>103</v>
      </c>
    </row>
    <row r="22" spans="1:4" s="20" customFormat="1" ht="15.75">
      <c r="A22" s="60" t="s">
        <v>162</v>
      </c>
      <c r="B22" s="53" t="s">
        <v>18</v>
      </c>
      <c r="C22" s="75">
        <v>14906</v>
      </c>
      <c r="D22" s="70">
        <v>50</v>
      </c>
    </row>
    <row r="23" spans="1:5" ht="15">
      <c r="A23" s="24"/>
      <c r="B23" s="25"/>
      <c r="C23" s="26"/>
      <c r="D23" s="26"/>
      <c r="E23" s="20"/>
    </row>
    <row r="24" spans="1:5" ht="15">
      <c r="A24" s="24"/>
      <c r="B24" s="25"/>
      <c r="C24" s="26"/>
      <c r="D24" s="26"/>
      <c r="E24" s="20"/>
    </row>
    <row r="26" ht="15">
      <c r="A26" s="6" t="s">
        <v>265</v>
      </c>
    </row>
  </sheetData>
  <sheetProtection/>
  <mergeCells count="4">
    <mergeCell ref="C1:D1"/>
    <mergeCell ref="A3:D4"/>
    <mergeCell ref="A5:D5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K26" sqref="K26"/>
    </sheetView>
  </sheetViews>
  <sheetFormatPr defaultColWidth="9.00390625" defaultRowHeight="12.75"/>
  <cols>
    <col min="1" max="1" width="38.25390625" style="11" customWidth="1"/>
    <col min="2" max="2" width="8.875" style="9" hidden="1" customWidth="1"/>
    <col min="3" max="3" width="18.875" style="12" customWidth="1"/>
    <col min="4" max="5" width="14.75390625" style="10" customWidth="1"/>
    <col min="6" max="6" width="28.75390625" style="10" hidden="1" customWidth="1"/>
    <col min="7" max="16384" width="9.125" style="10" customWidth="1"/>
  </cols>
  <sheetData>
    <row r="1" spans="1:5" ht="15.75">
      <c r="A1" s="49"/>
      <c r="B1" s="50"/>
      <c r="C1" s="51"/>
      <c r="D1" s="251" t="s">
        <v>109</v>
      </c>
      <c r="E1" s="252"/>
    </row>
    <row r="2" spans="1:5" ht="15.75">
      <c r="A2" s="49"/>
      <c r="B2" s="50"/>
      <c r="C2" s="51"/>
      <c r="D2" s="52"/>
      <c r="E2" s="52"/>
    </row>
    <row r="3" spans="1:5" ht="28.5" customHeight="1">
      <c r="A3" s="253" t="s">
        <v>110</v>
      </c>
      <c r="B3" s="253"/>
      <c r="C3" s="253"/>
      <c r="D3" s="253"/>
      <c r="E3" s="253"/>
    </row>
    <row r="4" spans="1:5" ht="15.75" hidden="1">
      <c r="A4" s="49"/>
      <c r="B4" s="53" t="s">
        <v>111</v>
      </c>
      <c r="C4" s="53"/>
      <c r="D4" s="254" t="s">
        <v>112</v>
      </c>
      <c r="E4" s="255"/>
    </row>
    <row r="5" spans="1:5" ht="78" customHeight="1">
      <c r="A5" s="54"/>
      <c r="B5" s="55" t="s">
        <v>113</v>
      </c>
      <c r="C5" s="56" t="s">
        <v>82</v>
      </c>
      <c r="D5" s="56" t="s">
        <v>114</v>
      </c>
      <c r="E5" s="56" t="s">
        <v>177</v>
      </c>
    </row>
    <row r="6" spans="1:5" ht="46.5" customHeight="1">
      <c r="A6" s="57" t="s">
        <v>240</v>
      </c>
      <c r="B6" s="53"/>
      <c r="C6" s="58" t="s">
        <v>115</v>
      </c>
      <c r="D6" s="59"/>
      <c r="E6" s="58"/>
    </row>
    <row r="7" spans="1:5" ht="23.25" customHeight="1" hidden="1">
      <c r="A7" s="60"/>
      <c r="B7" s="61"/>
      <c r="C7" s="53"/>
      <c r="D7" s="31"/>
      <c r="E7" s="31"/>
    </row>
    <row r="8" spans="1:5" ht="24" customHeight="1" hidden="1">
      <c r="A8" s="60"/>
      <c r="B8" s="61"/>
      <c r="C8" s="53"/>
      <c r="D8" s="31"/>
      <c r="E8" s="31"/>
    </row>
    <row r="9" spans="1:5" ht="24" customHeight="1" hidden="1">
      <c r="A9" s="60"/>
      <c r="B9" s="61"/>
      <c r="C9" s="53"/>
      <c r="D9" s="31"/>
      <c r="E9" s="31"/>
    </row>
    <row r="10" spans="1:5" ht="24" customHeight="1" hidden="1">
      <c r="A10" s="60"/>
      <c r="B10" s="61"/>
      <c r="C10" s="53"/>
      <c r="D10" s="31"/>
      <c r="E10" s="31"/>
    </row>
    <row r="11" spans="1:5" ht="31.5" customHeight="1" hidden="1">
      <c r="A11" s="62" t="s">
        <v>116</v>
      </c>
      <c r="B11" s="53"/>
      <c r="C11" s="58" t="s">
        <v>117</v>
      </c>
      <c r="D11" s="63" t="s">
        <v>118</v>
      </c>
      <c r="E11" s="64"/>
    </row>
    <row r="12" spans="1:5" ht="26.25" customHeight="1">
      <c r="A12" s="62"/>
      <c r="B12" s="61" t="s">
        <v>119</v>
      </c>
      <c r="C12" s="53"/>
      <c r="D12" s="65"/>
      <c r="E12" s="65"/>
    </row>
    <row r="13" spans="1:5" ht="22.5" customHeight="1">
      <c r="A13" s="60"/>
      <c r="B13" s="53"/>
      <c r="C13" s="58"/>
      <c r="D13" s="65"/>
      <c r="E13" s="65"/>
    </row>
    <row r="14" spans="1:5" ht="24.75" customHeight="1">
      <c r="A14" s="62"/>
      <c r="B14" s="53"/>
      <c r="C14" s="58"/>
      <c r="D14" s="66"/>
      <c r="E14" s="67"/>
    </row>
    <row r="15" spans="1:5" ht="32.25" customHeight="1" hidden="1">
      <c r="A15" s="62" t="s">
        <v>120</v>
      </c>
      <c r="B15" s="53"/>
      <c r="C15" s="58" t="s">
        <v>117</v>
      </c>
      <c r="D15" s="63" t="s">
        <v>121</v>
      </c>
      <c r="E15" s="64"/>
    </row>
    <row r="16" spans="1:5" ht="32.25" customHeight="1" hidden="1">
      <c r="A16" s="62" t="s">
        <v>122</v>
      </c>
      <c r="B16" s="53"/>
      <c r="C16" s="58" t="s">
        <v>123</v>
      </c>
      <c r="D16" s="63" t="s">
        <v>124</v>
      </c>
      <c r="E16" s="64"/>
    </row>
    <row r="17" spans="1:5" ht="27" customHeight="1" hidden="1">
      <c r="A17" s="62" t="s">
        <v>125</v>
      </c>
      <c r="B17" s="53"/>
      <c r="C17" s="58" t="s">
        <v>126</v>
      </c>
      <c r="D17" s="59">
        <v>10</v>
      </c>
      <c r="E17" s="58">
        <v>0</v>
      </c>
    </row>
    <row r="18" spans="1:5" ht="25.5" customHeight="1" hidden="1">
      <c r="A18" s="62"/>
      <c r="B18" s="53"/>
      <c r="C18" s="58"/>
      <c r="D18" s="59"/>
      <c r="E18" s="58"/>
    </row>
    <row r="19" spans="1:5" ht="27" customHeight="1" hidden="1">
      <c r="A19" s="62"/>
      <c r="B19" s="53"/>
      <c r="C19" s="58"/>
      <c r="D19" s="59"/>
      <c r="E19" s="58"/>
    </row>
    <row r="20" spans="1:5" s="9" customFormat="1" ht="30" customHeight="1" hidden="1">
      <c r="A20" s="62" t="s">
        <v>127</v>
      </c>
      <c r="B20" s="68" t="s">
        <v>128</v>
      </c>
      <c r="C20" s="53"/>
      <c r="D20" s="61"/>
      <c r="E20" s="61"/>
    </row>
    <row r="21" spans="1:5" ht="33.75" customHeight="1">
      <c r="A21" s="57" t="s">
        <v>185</v>
      </c>
      <c r="B21" s="61"/>
      <c r="C21" s="51"/>
      <c r="D21" s="31"/>
      <c r="E21" s="31"/>
    </row>
    <row r="22" spans="1:5" ht="30" customHeight="1" hidden="1">
      <c r="A22" s="62" t="s">
        <v>129</v>
      </c>
      <c r="B22" s="61" t="s">
        <v>119</v>
      </c>
      <c r="C22" s="53" t="s">
        <v>130</v>
      </c>
      <c r="D22" s="31">
        <v>3</v>
      </c>
      <c r="E22" s="31"/>
    </row>
    <row r="23" spans="1:5" ht="30" customHeight="1">
      <c r="A23" s="62" t="s">
        <v>131</v>
      </c>
      <c r="B23" s="61"/>
      <c r="C23" s="53" t="s">
        <v>189</v>
      </c>
      <c r="D23" s="31"/>
      <c r="E23" s="31"/>
    </row>
    <row r="24" spans="1:5" ht="30" customHeight="1">
      <c r="A24" s="62" t="s">
        <v>132</v>
      </c>
      <c r="B24" s="61"/>
      <c r="C24" s="53" t="s">
        <v>133</v>
      </c>
      <c r="D24" s="31"/>
      <c r="E24" s="31"/>
    </row>
    <row r="25" spans="1:5" ht="30" customHeight="1">
      <c r="A25" s="60" t="s">
        <v>134</v>
      </c>
      <c r="B25" s="61"/>
      <c r="C25" s="53" t="s">
        <v>135</v>
      </c>
      <c r="D25" s="31"/>
      <c r="E25" s="31"/>
    </row>
    <row r="26" spans="1:5" ht="30.75" customHeight="1">
      <c r="A26" s="60" t="s">
        <v>136</v>
      </c>
      <c r="B26" s="61"/>
      <c r="C26" s="53" t="s">
        <v>174</v>
      </c>
      <c r="D26" s="31"/>
      <c r="E26" s="31"/>
    </row>
    <row r="27" spans="1:5" ht="30.75" customHeight="1">
      <c r="A27" s="62" t="s">
        <v>175</v>
      </c>
      <c r="B27" s="68"/>
      <c r="C27" s="58" t="s">
        <v>176</v>
      </c>
      <c r="D27" s="31"/>
      <c r="E27" s="31"/>
    </row>
    <row r="28" spans="1:5" ht="22.5" customHeight="1">
      <c r="A28" s="62" t="s">
        <v>137</v>
      </c>
      <c r="B28" s="61"/>
      <c r="C28" s="53" t="s">
        <v>135</v>
      </c>
      <c r="D28" s="31"/>
      <c r="E28" s="31"/>
    </row>
    <row r="29" spans="1:5" ht="15.75">
      <c r="A29" s="60"/>
      <c r="B29" s="61"/>
      <c r="C29" s="53"/>
      <c r="D29" s="31"/>
      <c r="E29" s="31"/>
    </row>
    <row r="30" spans="1:5" ht="15.75">
      <c r="A30" s="60"/>
      <c r="B30" s="61"/>
      <c r="C30" s="53"/>
      <c r="D30" s="31"/>
      <c r="E30" s="31"/>
    </row>
    <row r="31" spans="1:5" ht="15.75">
      <c r="A31" s="60"/>
      <c r="B31" s="61"/>
      <c r="C31" s="58"/>
      <c r="D31" s="31"/>
      <c r="E31" s="31"/>
    </row>
    <row r="32" spans="1:5" ht="15.75">
      <c r="A32" s="60"/>
      <c r="B32" s="68"/>
      <c r="C32" s="53"/>
      <c r="D32" s="31"/>
      <c r="E32" s="31"/>
    </row>
    <row r="33" spans="1:5" ht="15.75">
      <c r="A33" s="60"/>
      <c r="B33" s="61"/>
      <c r="C33" s="53"/>
      <c r="D33" s="31"/>
      <c r="E33" s="31"/>
    </row>
    <row r="34" ht="20.2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25.75390625" style="11" customWidth="1"/>
    <col min="2" max="2" width="12.875" style="9" customWidth="1"/>
    <col min="3" max="3" width="12.00390625" style="12" customWidth="1"/>
    <col min="4" max="4" width="12.125" style="10" customWidth="1"/>
    <col min="5" max="8" width="9.125" style="10" customWidth="1"/>
    <col min="9" max="9" width="12.00390625" style="10" customWidth="1"/>
    <col min="10" max="10" width="9.125" style="10" customWidth="1"/>
    <col min="11" max="11" width="8.00390625" style="10" customWidth="1"/>
    <col min="12" max="12" width="15.00390625" style="10" customWidth="1"/>
    <col min="13" max="13" width="0.2421875" style="10" customWidth="1"/>
    <col min="14" max="16384" width="9.125" style="10" customWidth="1"/>
  </cols>
  <sheetData>
    <row r="1" spans="1:13" ht="15.75" customHeight="1">
      <c r="A1" s="265" t="s">
        <v>282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5.7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5.75">
      <c r="A3" s="266" t="s">
        <v>148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15.75" customHeight="1">
      <c r="A4" s="267" t="s">
        <v>149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38"/>
    </row>
    <row r="5" spans="1:13" ht="15.75">
      <c r="A5" s="267" t="s">
        <v>321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38"/>
    </row>
    <row r="6" spans="1:13" ht="16.5" thickBot="1">
      <c r="A6" s="39"/>
      <c r="B6" s="40"/>
      <c r="C6" s="40"/>
      <c r="D6" s="40"/>
      <c r="E6" s="40"/>
      <c r="F6" s="40"/>
      <c r="G6" s="40"/>
      <c r="H6" s="40"/>
      <c r="I6" s="40"/>
      <c r="J6" s="268"/>
      <c r="K6" s="268"/>
      <c r="L6" s="41"/>
      <c r="M6" s="38"/>
    </row>
    <row r="7" spans="1:13" ht="78.75" customHeight="1" thickBot="1">
      <c r="A7" s="257" t="s">
        <v>143</v>
      </c>
      <c r="B7" s="259" t="s">
        <v>144</v>
      </c>
      <c r="C7" s="257" t="s">
        <v>145</v>
      </c>
      <c r="D7" s="259" t="s">
        <v>146</v>
      </c>
      <c r="E7" s="262" t="s">
        <v>170</v>
      </c>
      <c r="F7" s="263"/>
      <c r="G7" s="262" t="s">
        <v>171</v>
      </c>
      <c r="H7" s="263"/>
      <c r="I7" s="42" t="s">
        <v>188</v>
      </c>
      <c r="J7" s="262" t="s">
        <v>172</v>
      </c>
      <c r="K7" s="263"/>
      <c r="L7" s="257" t="s">
        <v>147</v>
      </c>
      <c r="M7" s="38"/>
    </row>
    <row r="8" spans="1:13" ht="16.5" thickBot="1">
      <c r="A8" s="258"/>
      <c r="B8" s="260"/>
      <c r="C8" s="258"/>
      <c r="D8" s="260"/>
      <c r="E8" s="43" t="s">
        <v>138</v>
      </c>
      <c r="F8" s="44" t="s">
        <v>139</v>
      </c>
      <c r="G8" s="43" t="s">
        <v>140</v>
      </c>
      <c r="H8" s="43" t="s">
        <v>141</v>
      </c>
      <c r="I8" s="42"/>
      <c r="J8" s="43" t="s">
        <v>138</v>
      </c>
      <c r="K8" s="43" t="s">
        <v>141</v>
      </c>
      <c r="L8" s="258"/>
      <c r="M8" s="38"/>
    </row>
    <row r="9" spans="1:13" ht="15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38"/>
    </row>
    <row r="10" spans="1:13" ht="15.7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38"/>
    </row>
    <row r="11" spans="1:13" ht="15.7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8"/>
    </row>
    <row r="12" spans="1:13" ht="15.7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8"/>
    </row>
    <row r="13" spans="1:13" ht="15.7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8"/>
    </row>
    <row r="14" spans="1:13" ht="15.7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8"/>
    </row>
    <row r="15" spans="1:13" ht="15.7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8"/>
    </row>
    <row r="16" spans="1:13" ht="15.7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8"/>
    </row>
    <row r="17" spans="1:13" ht="15.7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8"/>
    </row>
    <row r="18" spans="1:13" ht="15.7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8"/>
    </row>
    <row r="19" spans="1:13" ht="15.7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38"/>
    </row>
    <row r="20" spans="1:13" ht="15.7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38"/>
    </row>
    <row r="21" spans="1:13" ht="15.7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38"/>
    </row>
    <row r="22" spans="1:13" ht="15.7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38"/>
    </row>
    <row r="23" spans="1:13" ht="15.7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38"/>
    </row>
    <row r="24" spans="1:13" ht="15.7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38"/>
    </row>
    <row r="25" spans="1:13" ht="15.7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38"/>
    </row>
    <row r="26" spans="1:13" ht="15.7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38"/>
    </row>
    <row r="27" spans="1:13" ht="16.5" thickBo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38"/>
    </row>
    <row r="28" spans="1:13" ht="15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8"/>
    </row>
    <row r="29" spans="1:13" ht="15.75">
      <c r="A29" s="264" t="s">
        <v>182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</row>
    <row r="30" spans="1:13" ht="15.75">
      <c r="A30" s="261" t="s">
        <v>142</v>
      </c>
      <c r="B30" s="261"/>
      <c r="C30" s="261"/>
      <c r="D30" s="261"/>
      <c r="E30" s="261"/>
      <c r="F30" s="39"/>
      <c r="G30" s="39"/>
      <c r="H30" s="39"/>
      <c r="I30" s="39"/>
      <c r="J30" s="39"/>
      <c r="K30" s="39"/>
      <c r="L30" s="39"/>
      <c r="M30" s="38"/>
    </row>
    <row r="31" spans="1:13" ht="15.75">
      <c r="A31" s="256" t="s">
        <v>173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</row>
    <row r="32" spans="1:13" ht="15.75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="85" zoomScaleNormal="85" zoomScalePageLayoutView="0" workbookViewId="0" topLeftCell="A19">
      <selection activeCell="E32" sqref="E32"/>
    </sheetView>
  </sheetViews>
  <sheetFormatPr defaultColWidth="40.75390625" defaultRowHeight="12.75"/>
  <cols>
    <col min="1" max="1" width="5.875" style="1" customWidth="1"/>
    <col min="2" max="2" width="33.00390625" style="1" customWidth="1"/>
    <col min="3" max="3" width="43.125" style="1" customWidth="1"/>
    <col min="4" max="4" width="20.125" style="1" customWidth="1"/>
    <col min="5" max="5" width="20.375" style="1" customWidth="1"/>
    <col min="6" max="6" width="48.375" style="1" customWidth="1"/>
    <col min="7" max="16384" width="40.75390625" style="1" customWidth="1"/>
  </cols>
  <sheetData>
    <row r="1" spans="6:18" s="14" customFormat="1" ht="15.75">
      <c r="F1" s="32" t="s">
        <v>279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="14" customFormat="1" ht="13.5">
      <c r="E2" s="33"/>
    </row>
    <row r="3" spans="2:6" s="14" customFormat="1" ht="20.25" customHeight="1">
      <c r="B3" s="276" t="s">
        <v>293</v>
      </c>
      <c r="C3" s="277"/>
      <c r="D3" s="277"/>
      <c r="E3" s="277"/>
      <c r="F3" s="277"/>
    </row>
    <row r="4" spans="2:6" s="14" customFormat="1" ht="18" customHeight="1">
      <c r="B4" s="278" t="s">
        <v>278</v>
      </c>
      <c r="C4" s="277"/>
      <c r="D4" s="277"/>
      <c r="E4" s="277"/>
      <c r="F4" s="277"/>
    </row>
    <row r="5" spans="2:6" s="14" customFormat="1" ht="12.75">
      <c r="B5" s="279" t="s">
        <v>181</v>
      </c>
      <c r="C5" s="277"/>
      <c r="D5" s="277"/>
      <c r="E5" s="277"/>
      <c r="F5" s="277"/>
    </row>
    <row r="6" spans="2:6" s="14" customFormat="1" ht="15.75">
      <c r="B6" s="280" t="s">
        <v>292</v>
      </c>
      <c r="C6" s="277"/>
      <c r="D6" s="277"/>
      <c r="E6" s="277"/>
      <c r="F6" s="277"/>
    </row>
    <row r="7" s="14" customFormat="1" ht="13.5" thickBot="1"/>
    <row r="8" spans="1:6" s="14" customFormat="1" ht="12.75" customHeight="1">
      <c r="A8" s="281" t="s">
        <v>283</v>
      </c>
      <c r="B8" s="269" t="s">
        <v>294</v>
      </c>
      <c r="C8" s="270"/>
      <c r="D8" s="290" t="s">
        <v>179</v>
      </c>
      <c r="E8" s="291"/>
      <c r="F8" s="284" t="s">
        <v>187</v>
      </c>
    </row>
    <row r="9" spans="1:6" s="14" customFormat="1" ht="48">
      <c r="A9" s="282"/>
      <c r="B9" s="271"/>
      <c r="C9" s="272"/>
      <c r="D9" s="34" t="s">
        <v>312</v>
      </c>
      <c r="E9" s="35" t="s">
        <v>313</v>
      </c>
      <c r="F9" s="285"/>
    </row>
    <row r="10" spans="1:6" s="14" customFormat="1" ht="12.75" customHeight="1">
      <c r="A10" s="283"/>
      <c r="B10" s="296" t="s">
        <v>315</v>
      </c>
      <c r="C10" s="286" t="s">
        <v>311</v>
      </c>
      <c r="D10" s="286" t="s">
        <v>281</v>
      </c>
      <c r="E10" s="288" t="s">
        <v>280</v>
      </c>
      <c r="F10" s="285"/>
    </row>
    <row r="11" spans="1:6" s="14" customFormat="1" ht="12.75">
      <c r="A11" s="283"/>
      <c r="B11" s="297"/>
      <c r="C11" s="287"/>
      <c r="D11" s="287"/>
      <c r="E11" s="289"/>
      <c r="F11" s="285"/>
    </row>
    <row r="12" spans="1:7" s="14" customFormat="1" ht="51">
      <c r="A12" s="299" t="s">
        <v>284</v>
      </c>
      <c r="B12" s="300" t="s">
        <v>295</v>
      </c>
      <c r="C12" s="160" t="s">
        <v>296</v>
      </c>
      <c r="D12" s="302">
        <v>59434.98</v>
      </c>
      <c r="E12" s="292">
        <v>0</v>
      </c>
      <c r="F12" s="273"/>
      <c r="G12" s="37"/>
    </row>
    <row r="13" spans="1:7" s="14" customFormat="1" ht="38.25">
      <c r="A13" s="293"/>
      <c r="B13" s="301"/>
      <c r="C13" s="160" t="s">
        <v>297</v>
      </c>
      <c r="D13" s="293"/>
      <c r="E13" s="293"/>
      <c r="F13" s="274"/>
      <c r="G13" s="37"/>
    </row>
    <row r="14" spans="1:7" s="14" customFormat="1" ht="38.25">
      <c r="A14" s="293"/>
      <c r="B14" s="301"/>
      <c r="C14" s="160" t="s">
        <v>298</v>
      </c>
      <c r="D14" s="293"/>
      <c r="E14" s="293"/>
      <c r="F14" s="274"/>
      <c r="G14" s="37"/>
    </row>
    <row r="15" spans="1:7" s="14" customFormat="1" ht="38.25">
      <c r="A15" s="293"/>
      <c r="B15" s="301"/>
      <c r="C15" s="160" t="s">
        <v>299</v>
      </c>
      <c r="D15" s="293"/>
      <c r="E15" s="293"/>
      <c r="F15" s="274"/>
      <c r="G15" s="37"/>
    </row>
    <row r="16" spans="1:7" s="14" customFormat="1" ht="25.5">
      <c r="A16" s="293"/>
      <c r="B16" s="301"/>
      <c r="C16" s="160" t="s">
        <v>300</v>
      </c>
      <c r="D16" s="293"/>
      <c r="E16" s="293"/>
      <c r="F16" s="274"/>
      <c r="G16" s="37"/>
    </row>
    <row r="17" spans="1:7" s="14" customFormat="1" ht="25.5">
      <c r="A17" s="293"/>
      <c r="B17" s="301"/>
      <c r="C17" s="160" t="s">
        <v>301</v>
      </c>
      <c r="D17" s="293"/>
      <c r="E17" s="293"/>
      <c r="F17" s="274"/>
      <c r="G17" s="37"/>
    </row>
    <row r="18" spans="1:7" s="14" customFormat="1" ht="38.25">
      <c r="A18" s="293"/>
      <c r="B18" s="301"/>
      <c r="C18" s="161" t="s">
        <v>302</v>
      </c>
      <c r="D18" s="293"/>
      <c r="E18" s="293"/>
      <c r="F18" s="274"/>
      <c r="G18" s="36"/>
    </row>
    <row r="19" spans="1:7" s="14" customFormat="1" ht="63.75">
      <c r="A19" s="293"/>
      <c r="B19" s="301"/>
      <c r="C19" s="161" t="s">
        <v>303</v>
      </c>
      <c r="D19" s="293"/>
      <c r="E19" s="293"/>
      <c r="F19" s="274"/>
      <c r="G19" s="36"/>
    </row>
    <row r="20" spans="1:7" s="14" customFormat="1" ht="63.75">
      <c r="A20" s="293"/>
      <c r="B20" s="301"/>
      <c r="C20" s="161" t="s">
        <v>304</v>
      </c>
      <c r="D20" s="293"/>
      <c r="E20" s="293"/>
      <c r="F20" s="274"/>
      <c r="G20" s="36"/>
    </row>
    <row r="21" spans="1:7" s="14" customFormat="1" ht="25.5">
      <c r="A21" s="293"/>
      <c r="B21" s="301"/>
      <c r="C21" s="161" t="s">
        <v>305</v>
      </c>
      <c r="D21" s="293"/>
      <c r="E21" s="293"/>
      <c r="F21" s="274"/>
      <c r="G21" s="36"/>
    </row>
    <row r="22" spans="1:7" s="14" customFormat="1" ht="89.25">
      <c r="A22" s="293"/>
      <c r="B22" s="301"/>
      <c r="C22" s="161" t="s">
        <v>306</v>
      </c>
      <c r="D22" s="293"/>
      <c r="E22" s="293"/>
      <c r="F22" s="274"/>
      <c r="G22" s="36"/>
    </row>
    <row r="23" spans="1:7" s="14" customFormat="1" ht="63.75">
      <c r="A23" s="293"/>
      <c r="B23" s="301"/>
      <c r="C23" s="161" t="s">
        <v>307</v>
      </c>
      <c r="D23" s="293"/>
      <c r="E23" s="293"/>
      <c r="F23" s="274"/>
      <c r="G23" s="36"/>
    </row>
    <row r="24" spans="1:7" s="14" customFormat="1" ht="51">
      <c r="A24" s="293"/>
      <c r="B24" s="301"/>
      <c r="C24" s="161" t="s">
        <v>308</v>
      </c>
      <c r="D24" s="293"/>
      <c r="E24" s="293"/>
      <c r="F24" s="274"/>
      <c r="G24" s="36"/>
    </row>
    <row r="25" spans="1:7" s="14" customFormat="1" ht="25.5">
      <c r="A25" s="293"/>
      <c r="B25" s="301"/>
      <c r="C25" s="161" t="s">
        <v>309</v>
      </c>
      <c r="D25" s="293"/>
      <c r="E25" s="293"/>
      <c r="F25" s="274"/>
      <c r="G25" s="36"/>
    </row>
    <row r="26" spans="1:7" s="14" customFormat="1" ht="38.25">
      <c r="A26" s="293"/>
      <c r="B26" s="301"/>
      <c r="C26" s="160" t="s">
        <v>310</v>
      </c>
      <c r="D26" s="293"/>
      <c r="E26" s="293"/>
      <c r="F26" s="275"/>
      <c r="G26" s="36"/>
    </row>
    <row r="27" spans="1:7" s="14" customFormat="1" ht="15.75">
      <c r="A27" s="294" t="s">
        <v>314</v>
      </c>
      <c r="B27" s="295"/>
      <c r="C27" s="295"/>
      <c r="D27" s="295"/>
      <c r="E27" s="295"/>
      <c r="F27" s="169"/>
      <c r="G27" s="36"/>
    </row>
    <row r="28" spans="1:7" s="14" customFormat="1" ht="38.25">
      <c r="A28" s="162" t="s">
        <v>284</v>
      </c>
      <c r="B28" s="166" t="s">
        <v>317</v>
      </c>
      <c r="C28" s="163"/>
      <c r="D28" s="163">
        <v>37030.05</v>
      </c>
      <c r="E28" s="165"/>
      <c r="F28" s="169"/>
      <c r="G28" s="36"/>
    </row>
    <row r="29" spans="1:7" s="14" customFormat="1" ht="25.5">
      <c r="A29" s="163" t="s">
        <v>285</v>
      </c>
      <c r="B29" s="164" t="s">
        <v>316</v>
      </c>
      <c r="C29" s="160"/>
      <c r="D29" s="163">
        <v>2415.66</v>
      </c>
      <c r="E29" s="163">
        <v>0</v>
      </c>
      <c r="F29" s="169"/>
      <c r="G29" s="36"/>
    </row>
    <row r="30" spans="1:6" s="14" customFormat="1" ht="12.75">
      <c r="A30" s="298" t="s">
        <v>180</v>
      </c>
      <c r="B30" s="283"/>
      <c r="C30" s="283"/>
      <c r="D30" s="167">
        <f>D12+D28+D29</f>
        <v>98880.69</v>
      </c>
      <c r="E30" s="168">
        <f>SUM(E12:E26)</f>
        <v>0</v>
      </c>
      <c r="F30" s="169"/>
    </row>
    <row r="31" spans="4:6" ht="12.75">
      <c r="D31" s="16"/>
      <c r="F31" s="29"/>
    </row>
  </sheetData>
  <sheetProtection/>
  <mergeCells count="19">
    <mergeCell ref="A27:E27"/>
    <mergeCell ref="B10:B11"/>
    <mergeCell ref="C10:C11"/>
    <mergeCell ref="A30:C30"/>
    <mergeCell ref="A12:A26"/>
    <mergeCell ref="B12:B26"/>
    <mergeCell ref="D12:D26"/>
    <mergeCell ref="A8:A11"/>
    <mergeCell ref="F8:F11"/>
    <mergeCell ref="D10:D11"/>
    <mergeCell ref="E10:E11"/>
    <mergeCell ref="D8:E8"/>
    <mergeCell ref="E12:E26"/>
    <mergeCell ref="B8:C9"/>
    <mergeCell ref="F12:F26"/>
    <mergeCell ref="B3:F3"/>
    <mergeCell ref="B4:F4"/>
    <mergeCell ref="B5:F5"/>
    <mergeCell ref="B6:F6"/>
  </mergeCells>
  <printOptions/>
  <pageMargins left="0.1968503937007874" right="0.1968503937007874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2015-05-21T08:28:38Z</cp:lastPrinted>
  <dcterms:created xsi:type="dcterms:W3CDTF">2007-10-25T07:17:21Z</dcterms:created>
  <dcterms:modified xsi:type="dcterms:W3CDTF">2015-05-21T08:28:41Z</dcterms:modified>
  <cp:category/>
  <cp:version/>
  <cp:contentType/>
  <cp:contentStatus/>
</cp:coreProperties>
</file>