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15.05.2014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<sst xmlns="http://schemas.openxmlformats.org/spreadsheetml/2006/main" count="76" uniqueCount="75">
  <si>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</si>
  <si>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</si>
  <si>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</si>
  <si>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</si>
  <si>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</si>
  <si>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</si>
  <si>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</si>
  <si>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</si>
  <si>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</si>
  <si>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</si>
  <si>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</si>
  <si>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</si>
  <si>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</si>
  <si>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</si>
  <si>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</si>
  <si>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</si>
  <si>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</si>
  <si>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</si>
  <si>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</si>
  <si>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</si>
  <si>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</si>
  <si>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</si>
  <si>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</si>
  <si>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</si>
  <si>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</si>
  <si>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</si>
  <si>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</si>
  <si>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</si>
  <si>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</si>
  <si>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</si>
  <si>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</si>
  <si>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</si>
  <si>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</si>
  <si>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</si>
  <si>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</si>
  <si>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</si>
  <si>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</si>
  <si>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</si>
  <si>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</si>
  <si>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</si>
  <si>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</si>
  <si>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Приложение   6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</si>
  <si>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</si>
  <si>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</si>
  <si>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</si>
  <si>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</si>
  <si>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</si>
  <si>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</si>
  <si>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</si>
  <si>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</si>
  <si>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</si>
  <si>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</si>
  <si>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</si>
  <si>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</si>
  <si>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</si>
  <si>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</si>
  <si>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</si>
  <si>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</si>
  <si>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</si>
  <si>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</si>
  <si>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</si>
  <si>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</si>
  <si>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</si>
  <si>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</si>
  <si>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</si>
  <si>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</si>
  <si>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</si>
  <si>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</si>
  <si>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</si>
  <si>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Исполнитель: Е.Ю. Никонова</t>
  </si>
  <si>
    <t>0409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</si>
  <si>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</si>
  <si>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       на     2014 год </t>
  </si>
  <si>
    <t>Бюджет 2014 год, тыс.руб.</t>
  </si>
  <si>
    <t>от "29" мая  2014г.  №27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</si>
</sst>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64" fontId="1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58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2" fontId="0" fillId="0" borderId="0" xfId="58" applyNumberFormat="1" applyFill="1" applyAlignment="1">
      <alignment/>
    </xf>
    <xf numFmtId="43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21"/>
    </row>
    <row r="2" spans="1:4" ht="14.25">
      <c r="A2" s="2"/>
      <c r="B2" s="43" t="s">
        <v>41</v>
      </c>
      <c r="C2" s="43"/>
      <c r="D2" s="43"/>
    </row>
    <row r="3" spans="1:4" ht="15">
      <c r="A3" s="2"/>
      <c r="B3" s="44" t="s">
        <v>33</v>
      </c>
      <c r="C3" s="44"/>
      <c r="D3" s="44"/>
    </row>
    <row r="4" spans="1:4" ht="12.75">
      <c r="A4" s="18" t="s">
        <v>54</v>
      </c>
      <c r="B4" s="17" t="s">
        <v>47</v>
      </c>
      <c r="C4" s="17"/>
      <c r="D4" s="17"/>
    </row>
    <row r="5" spans="1:4" ht="15">
      <c r="A5" s="2"/>
      <c r="B5" s="44" t="s">
        <v>74</v>
      </c>
      <c r="C5" s="44"/>
      <c r="D5" s="44"/>
    </row>
    <row r="6" spans="1:4" ht="6.75" customHeight="1">
      <c r="A6" s="2"/>
      <c r="B6" s="45"/>
      <c r="C6" s="45"/>
      <c r="D6" s="45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54" t="s">
        <v>72</v>
      </c>
      <c r="B9" s="54"/>
      <c r="C9" s="54"/>
      <c r="D9" s="54"/>
    </row>
    <row r="10" spans="1:4" ht="12.75" customHeight="1" thickBot="1">
      <c r="A10" s="55"/>
      <c r="B10" s="55"/>
      <c r="C10" s="55"/>
      <c r="D10" s="55"/>
    </row>
    <row r="11" spans="1:5" ht="15.75" customHeight="1">
      <c r="A11" s="46" t="s">
        <v>0</v>
      </c>
      <c r="B11" s="48" t="s">
        <v>1</v>
      </c>
      <c r="C11" s="48" t="s">
        <v>36</v>
      </c>
      <c r="D11" s="52" t="s">
        <v>73</v>
      </c>
      <c r="E11" s="50" t="s">
        <v>2</v>
      </c>
    </row>
    <row r="12" spans="1:13" ht="16.5" customHeight="1">
      <c r="A12" s="47"/>
      <c r="B12" s="49"/>
      <c r="C12" s="49"/>
      <c r="D12" s="53"/>
      <c r="E12" s="51"/>
      <c r="K12" s="16"/>
      <c r="L12" s="16"/>
      <c r="M12" s="16"/>
    </row>
    <row r="13" spans="1:5" ht="19.5" customHeight="1">
      <c r="A13" s="47"/>
      <c r="B13" s="49"/>
      <c r="C13" s="49"/>
      <c r="D13" s="53"/>
      <c r="E13" s="51"/>
    </row>
    <row r="14" spans="1:5" ht="0.75" customHeight="1">
      <c r="A14" s="47"/>
      <c r="B14" s="49"/>
      <c r="C14" s="49"/>
      <c r="D14" s="27"/>
      <c r="E14" s="3"/>
    </row>
    <row r="15" spans="1:12" ht="15.75" customHeight="1">
      <c r="A15" s="28" t="s">
        <v>50</v>
      </c>
      <c r="B15" s="29" t="s">
        <v>3</v>
      </c>
      <c r="C15" s="29"/>
      <c r="D15" s="30">
        <f>SUM(D16:D20)</f>
        <v>16783.78</v>
      </c>
      <c r="E15" s="4" t="e">
        <f>#REF!/#REF!*100</f>
        <v>#REF!</v>
      </c>
      <c r="G15" s="2"/>
      <c r="H15" s="24"/>
      <c r="I15" s="24"/>
      <c r="J15" s="24"/>
      <c r="K15" s="24"/>
      <c r="L15" s="2"/>
    </row>
    <row r="16" spans="1:12" ht="15.75" customHeight="1">
      <c r="A16" s="31" t="s">
        <v>32</v>
      </c>
      <c r="B16" s="32"/>
      <c r="C16" s="32" t="s">
        <v>4</v>
      </c>
      <c r="D16" s="33">
        <v>191.25</v>
      </c>
      <c r="E16" s="4" t="e">
        <f>#REF!/#REF!*100</f>
        <v>#REF!</v>
      </c>
      <c r="G16" s="2"/>
      <c r="H16" s="24"/>
      <c r="I16" s="24"/>
      <c r="J16" s="24"/>
      <c r="K16" s="24"/>
      <c r="L16" s="2"/>
    </row>
    <row r="17" spans="1:12" ht="15">
      <c r="A17" s="31" t="s">
        <v>5</v>
      </c>
      <c r="B17" s="32"/>
      <c r="C17" s="32" t="s">
        <v>6</v>
      </c>
      <c r="D17" s="33">
        <v>12251.42</v>
      </c>
      <c r="E17" s="4" t="e">
        <f>#REF!/#REF!*100</f>
        <v>#REF!</v>
      </c>
      <c r="G17" s="20"/>
      <c r="H17" s="24"/>
      <c r="I17" s="24"/>
      <c r="J17" s="24"/>
      <c r="K17" s="24"/>
      <c r="L17" s="2"/>
    </row>
    <row r="18" spans="1:12" ht="13.5" customHeight="1">
      <c r="A18" s="31" t="s">
        <v>7</v>
      </c>
      <c r="B18" s="32"/>
      <c r="C18" s="32" t="s">
        <v>8</v>
      </c>
      <c r="D18" s="33">
        <v>612.62</v>
      </c>
      <c r="E18" s="4"/>
      <c r="G18" s="20"/>
      <c r="H18" s="24"/>
      <c r="I18" s="24"/>
      <c r="J18" s="24"/>
      <c r="K18" s="24"/>
      <c r="L18" s="2"/>
    </row>
    <row r="19" spans="1:12" ht="15" customHeight="1">
      <c r="A19" s="31" t="s">
        <v>9</v>
      </c>
      <c r="B19" s="32"/>
      <c r="C19" s="32" t="s">
        <v>68</v>
      </c>
      <c r="D19" s="33">
        <v>100</v>
      </c>
      <c r="E19" s="4"/>
      <c r="G19" s="20"/>
      <c r="H19" s="24"/>
      <c r="I19" s="24"/>
      <c r="J19" s="24"/>
      <c r="K19" s="24"/>
      <c r="L19" s="2"/>
    </row>
    <row r="20" spans="1:12" ht="15" customHeight="1">
      <c r="A20" s="31" t="s">
        <v>46</v>
      </c>
      <c r="B20" s="32"/>
      <c r="C20" s="32" t="s">
        <v>67</v>
      </c>
      <c r="D20" s="33">
        <v>3628.49</v>
      </c>
      <c r="E20" s="4" t="e">
        <f>#REF!/#REF!*100</f>
        <v>#REF!</v>
      </c>
      <c r="G20" s="20"/>
      <c r="H20" s="26"/>
      <c r="I20" s="24"/>
      <c r="J20" s="24"/>
      <c r="K20" s="24"/>
      <c r="L20" s="2"/>
    </row>
    <row r="21" spans="1:12" ht="15" customHeight="1">
      <c r="A21" s="28" t="s">
        <v>43</v>
      </c>
      <c r="B21" s="29" t="s">
        <v>42</v>
      </c>
      <c r="C21" s="29"/>
      <c r="D21" s="30">
        <f>D22</f>
        <v>510.13</v>
      </c>
      <c r="E21" s="4" t="e">
        <f>#REF!/#REF!*100</f>
        <v>#REF!</v>
      </c>
      <c r="G21" s="20"/>
      <c r="H21" s="24"/>
      <c r="I21" s="24"/>
      <c r="J21" s="24"/>
      <c r="K21" s="24"/>
      <c r="L21" s="2"/>
    </row>
    <row r="22" spans="1:12" ht="15" customHeight="1">
      <c r="A22" s="31" t="s">
        <v>45</v>
      </c>
      <c r="B22" s="32"/>
      <c r="C22" s="32" t="s">
        <v>44</v>
      </c>
      <c r="D22" s="33">
        <v>510.13</v>
      </c>
      <c r="E22" s="4" t="e">
        <f>#REF!/#REF!*100</f>
        <v>#REF!</v>
      </c>
      <c r="G22" s="20"/>
      <c r="H22" s="24"/>
      <c r="I22" s="24"/>
      <c r="J22" s="24"/>
      <c r="K22" s="24"/>
      <c r="L22" s="2"/>
    </row>
    <row r="23" spans="1:12" ht="27.75" customHeight="1">
      <c r="A23" s="28" t="s">
        <v>10</v>
      </c>
      <c r="B23" s="29" t="s">
        <v>11</v>
      </c>
      <c r="C23" s="29"/>
      <c r="D23" s="30">
        <f>D24+D25+D26</f>
        <v>380</v>
      </c>
      <c r="E23" s="4" t="e">
        <f>#REF!/#REF!*100</f>
        <v>#REF!</v>
      </c>
      <c r="G23" s="20"/>
      <c r="H23" s="24"/>
      <c r="I23" s="24"/>
      <c r="J23" s="24"/>
      <c r="K23" s="24"/>
      <c r="L23" s="2"/>
    </row>
    <row r="24" spans="1:12" ht="27" customHeight="1">
      <c r="A24" s="31" t="s">
        <v>38</v>
      </c>
      <c r="B24" s="32"/>
      <c r="C24" s="32" t="s">
        <v>12</v>
      </c>
      <c r="D24" s="33">
        <v>90</v>
      </c>
      <c r="E24" s="4"/>
      <c r="G24" s="20"/>
      <c r="H24" s="24"/>
      <c r="I24" s="24"/>
      <c r="J24" s="24"/>
      <c r="K24" s="24"/>
      <c r="L24" s="2"/>
    </row>
    <row r="25" spans="1:12" ht="15" customHeight="1">
      <c r="A25" s="31" t="s">
        <v>37</v>
      </c>
      <c r="B25" s="32"/>
      <c r="C25" s="32" t="s">
        <v>13</v>
      </c>
      <c r="D25" s="33">
        <v>270</v>
      </c>
      <c r="E25" s="4" t="e">
        <f>#REF!/#REF!*100</f>
        <v>#REF!</v>
      </c>
      <c r="G25" s="20"/>
      <c r="H25" s="24"/>
      <c r="I25" s="24"/>
      <c r="J25" s="24"/>
      <c r="K25" s="24"/>
      <c r="L25" s="2"/>
    </row>
    <row r="26" spans="1:12" ht="14.25" customHeight="1">
      <c r="A26" s="34" t="s">
        <v>60</v>
      </c>
      <c r="B26" s="29"/>
      <c r="C26" s="32" t="s">
        <v>59</v>
      </c>
      <c r="D26" s="33">
        <v>20</v>
      </c>
      <c r="E26" s="4" t="e">
        <f>#REF!/#REF!*100</f>
        <v>#REF!</v>
      </c>
      <c r="G26" s="20"/>
      <c r="H26" s="24"/>
      <c r="I26" s="24"/>
      <c r="J26" s="24"/>
      <c r="K26" s="24"/>
      <c r="L26" s="2"/>
    </row>
    <row r="27" spans="1:12" ht="18" customHeight="1">
      <c r="A27" s="28" t="s">
        <v>48</v>
      </c>
      <c r="B27" s="29" t="s">
        <v>14</v>
      </c>
      <c r="C27" s="29"/>
      <c r="D27" s="30">
        <f>D28+D29+D30+D31</f>
        <v>12455.66</v>
      </c>
      <c r="E27" s="4"/>
      <c r="G27" s="25"/>
      <c r="H27" s="23"/>
      <c r="I27" s="24"/>
      <c r="J27" s="24"/>
      <c r="K27" s="24"/>
      <c r="L27" s="2"/>
    </row>
    <row r="28" spans="1:12" ht="15">
      <c r="A28" s="34" t="s">
        <v>56</v>
      </c>
      <c r="B28" s="32"/>
      <c r="C28" s="32" t="s">
        <v>55</v>
      </c>
      <c r="D28" s="33">
        <v>51</v>
      </c>
      <c r="E28" s="4"/>
      <c r="G28" s="20"/>
      <c r="H28" s="24"/>
      <c r="I28" s="24"/>
      <c r="J28" s="24"/>
      <c r="K28" s="24"/>
      <c r="L28" s="2"/>
    </row>
    <row r="29" spans="1:12" ht="15">
      <c r="A29" s="31" t="s">
        <v>71</v>
      </c>
      <c r="B29" s="32"/>
      <c r="C29" s="32" t="s">
        <v>70</v>
      </c>
      <c r="D29" s="33">
        <v>10117.48</v>
      </c>
      <c r="E29" s="4" t="e">
        <f>#REF!/#REF!*100</f>
        <v>#REF!</v>
      </c>
      <c r="G29" s="20"/>
      <c r="H29" s="24"/>
      <c r="I29" s="24"/>
      <c r="J29" s="24"/>
      <c r="K29" s="24"/>
      <c r="L29" s="2"/>
    </row>
    <row r="30" spans="1:12" ht="15">
      <c r="A30" s="31" t="s">
        <v>15</v>
      </c>
      <c r="B30" s="32"/>
      <c r="C30" s="32" t="s">
        <v>16</v>
      </c>
      <c r="D30" s="33">
        <v>457.18</v>
      </c>
      <c r="E30" s="4"/>
      <c r="G30" s="20"/>
      <c r="H30" s="24"/>
      <c r="I30" s="24"/>
      <c r="J30" s="24"/>
      <c r="K30" s="24"/>
      <c r="L30" s="2"/>
    </row>
    <row r="31" spans="1:12" ht="13.5" customHeight="1">
      <c r="A31" s="31" t="s">
        <v>51</v>
      </c>
      <c r="B31" s="32"/>
      <c r="C31" s="32" t="s">
        <v>17</v>
      </c>
      <c r="D31" s="33">
        <v>1830</v>
      </c>
      <c r="E31" s="4" t="e">
        <f>#REF!/#REF!*100</f>
        <v>#REF!</v>
      </c>
      <c r="G31" s="20"/>
      <c r="H31" s="24"/>
      <c r="I31" s="24"/>
      <c r="J31" s="24"/>
      <c r="K31" s="24"/>
      <c r="L31" s="2"/>
    </row>
    <row r="32" spans="1:13" ht="18" customHeight="1">
      <c r="A32" s="28" t="s">
        <v>49</v>
      </c>
      <c r="B32" s="29" t="s">
        <v>18</v>
      </c>
      <c r="C32" s="29"/>
      <c r="D32" s="30">
        <f>D33+D34+D35+D36</f>
        <v>15767.36</v>
      </c>
      <c r="E32" s="4"/>
      <c r="G32" s="20"/>
      <c r="H32" s="24"/>
      <c r="I32" s="24"/>
      <c r="J32" s="24"/>
      <c r="K32" s="24"/>
      <c r="L32" s="20"/>
      <c r="M32" s="15"/>
    </row>
    <row r="33" spans="1:12" ht="17.25" customHeight="1">
      <c r="A33" s="31" t="s">
        <v>52</v>
      </c>
      <c r="B33" s="32"/>
      <c r="C33" s="32" t="s">
        <v>19</v>
      </c>
      <c r="D33" s="33">
        <v>3960.61</v>
      </c>
      <c r="E33" s="4" t="e">
        <f>#REF!/#REF!*100</f>
        <v>#REF!</v>
      </c>
      <c r="G33" s="20"/>
      <c r="H33" s="24"/>
      <c r="I33" s="24"/>
      <c r="J33" s="24"/>
      <c r="K33" s="24"/>
      <c r="L33" s="2"/>
    </row>
    <row r="34" spans="1:13" ht="18" customHeight="1">
      <c r="A34" s="31" t="s">
        <v>53</v>
      </c>
      <c r="B34" s="32"/>
      <c r="C34" s="32" t="s">
        <v>20</v>
      </c>
      <c r="D34" s="33">
        <v>44.76</v>
      </c>
      <c r="E34" s="4" t="e">
        <f>#REF!/#REF!*100</f>
        <v>#REF!</v>
      </c>
      <c r="G34" s="20"/>
      <c r="H34" s="24"/>
      <c r="I34" s="24"/>
      <c r="J34" s="24"/>
      <c r="K34" s="24"/>
      <c r="L34" s="20"/>
      <c r="M34" s="15"/>
    </row>
    <row r="35" spans="1:12" ht="15.75" customHeight="1">
      <c r="A35" s="31" t="s">
        <v>39</v>
      </c>
      <c r="B35" s="32"/>
      <c r="C35" s="32" t="s">
        <v>21</v>
      </c>
      <c r="D35" s="33">
        <v>7454.65</v>
      </c>
      <c r="E35" s="4" t="e">
        <f>#REF!/#REF!*100</f>
        <v>#REF!</v>
      </c>
      <c r="G35" s="20"/>
      <c r="H35" s="24"/>
      <c r="I35" s="24"/>
      <c r="J35" s="24"/>
      <c r="K35" s="24"/>
      <c r="L35" s="2"/>
    </row>
    <row r="36" spans="1:12" ht="13.5" customHeight="1">
      <c r="A36" s="31" t="s">
        <v>35</v>
      </c>
      <c r="B36" s="32"/>
      <c r="C36" s="32" t="s">
        <v>22</v>
      </c>
      <c r="D36" s="33">
        <v>4307.34</v>
      </c>
      <c r="E36" s="4" t="e">
        <f>#REF!/#REF!*100</f>
        <v>#REF!</v>
      </c>
      <c r="G36" s="20"/>
      <c r="H36" s="24"/>
      <c r="I36" s="24"/>
      <c r="J36" s="24"/>
      <c r="K36" s="24"/>
      <c r="L36" s="2"/>
    </row>
    <row r="37" spans="1:11" ht="15.75" customHeight="1">
      <c r="A37" s="28" t="s">
        <v>23</v>
      </c>
      <c r="B37" s="29" t="s">
        <v>24</v>
      </c>
      <c r="C37" s="29"/>
      <c r="D37" s="30">
        <f>D38</f>
        <v>243.09</v>
      </c>
      <c r="E37" s="4" t="e">
        <f>#REF!/#REF!*100</f>
        <v>#REF!</v>
      </c>
      <c r="G37" s="15"/>
      <c r="H37" s="22"/>
      <c r="I37" s="22"/>
      <c r="J37" s="22"/>
      <c r="K37" s="22"/>
    </row>
    <row r="38" spans="1:11" ht="16.5" customHeight="1">
      <c r="A38" s="31" t="s">
        <v>25</v>
      </c>
      <c r="B38" s="32"/>
      <c r="C38" s="32" t="s">
        <v>26</v>
      </c>
      <c r="D38" s="33">
        <v>243.09</v>
      </c>
      <c r="E38" s="4"/>
      <c r="G38" s="15"/>
      <c r="H38" s="22"/>
      <c r="I38" s="22"/>
      <c r="J38" s="22"/>
      <c r="K38" s="22"/>
    </row>
    <row r="39" spans="1:13" ht="17.25" customHeight="1">
      <c r="A39" s="28" t="s">
        <v>27</v>
      </c>
      <c r="B39" s="29" t="s">
        <v>28</v>
      </c>
      <c r="C39" s="29"/>
      <c r="D39" s="30">
        <f>D40+D41</f>
        <v>5950.01</v>
      </c>
      <c r="E39" s="4" t="e">
        <f>#REF!/#REF!*100</f>
        <v>#REF!</v>
      </c>
      <c r="G39" s="15"/>
      <c r="H39" s="22"/>
      <c r="I39" s="22"/>
      <c r="J39" s="22"/>
      <c r="K39" s="22"/>
      <c r="L39" s="15"/>
      <c r="M39" s="15"/>
    </row>
    <row r="40" spans="1:12" ht="18" customHeight="1">
      <c r="A40" s="31" t="s">
        <v>34</v>
      </c>
      <c r="B40" s="32"/>
      <c r="C40" s="32" t="s">
        <v>29</v>
      </c>
      <c r="D40" s="33">
        <v>5651.01</v>
      </c>
      <c r="E40" s="4" t="e">
        <f>#REF!/#REF!*100</f>
        <v>#REF!</v>
      </c>
      <c r="G40" s="15"/>
      <c r="H40" s="22"/>
      <c r="I40" s="22"/>
      <c r="J40" s="22"/>
      <c r="K40" s="22"/>
      <c r="L40" s="15"/>
    </row>
    <row r="41" spans="1:11" ht="16.5" customHeight="1">
      <c r="A41" s="31" t="s">
        <v>40</v>
      </c>
      <c r="B41" s="32"/>
      <c r="C41" s="32" t="s">
        <v>29</v>
      </c>
      <c r="D41" s="33">
        <v>299</v>
      </c>
      <c r="E41" s="4" t="e">
        <f>#REF!/#REF!*100</f>
        <v>#REF!</v>
      </c>
      <c r="G41" s="15"/>
      <c r="H41" s="22"/>
      <c r="I41" s="22"/>
      <c r="J41" s="22"/>
      <c r="K41" s="22"/>
    </row>
    <row r="42" spans="1:11" ht="15.75" customHeight="1">
      <c r="A42" s="28" t="s">
        <v>62</v>
      </c>
      <c r="B42" s="29" t="s">
        <v>64</v>
      </c>
      <c r="C42" s="29"/>
      <c r="D42" s="30">
        <f>D43</f>
        <v>430</v>
      </c>
      <c r="E42" s="4" t="e">
        <f>#REF!/#REF!*100</f>
        <v>#REF!</v>
      </c>
      <c r="G42" s="15"/>
      <c r="H42" s="24"/>
      <c r="I42" s="22"/>
      <c r="J42" s="22"/>
      <c r="K42" s="22"/>
    </row>
    <row r="43" spans="1:11" ht="12.75" customHeight="1">
      <c r="A43" s="31" t="s">
        <v>63</v>
      </c>
      <c r="B43" s="32"/>
      <c r="C43" s="32" t="s">
        <v>58</v>
      </c>
      <c r="D43" s="33">
        <v>430</v>
      </c>
      <c r="E43" s="4"/>
      <c r="G43" s="15"/>
      <c r="H43" s="22"/>
      <c r="I43" s="22"/>
      <c r="J43" s="22"/>
      <c r="K43" s="22"/>
    </row>
    <row r="44" spans="1:11" ht="14.25" customHeight="1">
      <c r="A44" s="28" t="s">
        <v>30</v>
      </c>
      <c r="B44" s="29" t="s">
        <v>61</v>
      </c>
      <c r="C44" s="29"/>
      <c r="D44" s="30">
        <f>D45</f>
        <v>1008.3</v>
      </c>
      <c r="E44" s="4"/>
      <c r="G44" s="15"/>
      <c r="H44" s="22"/>
      <c r="I44" s="22"/>
      <c r="J44" s="22"/>
      <c r="K44" s="22"/>
    </row>
    <row r="45" spans="1:11" ht="14.25" customHeight="1">
      <c r="A45" s="31" t="s">
        <v>65</v>
      </c>
      <c r="B45" s="32"/>
      <c r="C45" s="32" t="s">
        <v>66</v>
      </c>
      <c r="D45" s="33">
        <v>1008.3</v>
      </c>
      <c r="E45" s="4" t="e">
        <f>#REF!/#REF!*100</f>
        <v>#REF!</v>
      </c>
      <c r="G45" s="15"/>
      <c r="H45" s="22"/>
      <c r="I45" s="22"/>
      <c r="J45" s="22"/>
      <c r="K45" s="22"/>
    </row>
    <row r="46" spans="1:8" ht="17.25" customHeight="1" thickBot="1">
      <c r="A46" s="35" t="s">
        <v>31</v>
      </c>
      <c r="B46" s="36"/>
      <c r="C46" s="36"/>
      <c r="D46" s="37">
        <f>D15+D21+D23+D27+D32+D37+D39+D42+D44</f>
        <v>53528.33</v>
      </c>
      <c r="G46" s="19"/>
      <c r="H46" s="15"/>
    </row>
    <row r="47" spans="1:4" ht="12.75" customHeight="1">
      <c r="A47" s="38"/>
      <c r="B47" s="39"/>
      <c r="C47" s="39"/>
      <c r="D47" s="14"/>
    </row>
    <row r="48" spans="1:9" ht="12.75" customHeight="1">
      <c r="A48" s="40"/>
      <c r="B48" s="39"/>
      <c r="C48" s="39"/>
      <c r="D48" s="14"/>
      <c r="H48" s="20"/>
      <c r="I48" s="2"/>
    </row>
    <row r="49" spans="1:9" ht="16.5" customHeight="1">
      <c r="A49" s="41" t="s">
        <v>69</v>
      </c>
      <c r="B49" s="42"/>
      <c r="C49" s="39"/>
      <c r="D49" s="14"/>
      <c r="H49" s="20"/>
      <c r="I49" s="2"/>
    </row>
    <row r="50" spans="1:3" ht="12.75">
      <c r="A50" s="7"/>
      <c r="B50" s="6" t="s">
        <v>57</v>
      </c>
      <c r="C50" s="6"/>
    </row>
    <row r="51" spans="1:3" ht="15">
      <c r="A51" s="9"/>
      <c r="B51" s="10"/>
      <c r="C51" s="6"/>
    </row>
    <row r="52" spans="1:3" ht="15">
      <c r="A52" s="8"/>
      <c r="B52" s="6"/>
      <c r="C52" s="6"/>
    </row>
    <row r="53" spans="2:3" ht="12.75">
      <c r="B53" s="6"/>
      <c r="C53" s="6"/>
    </row>
    <row r="54" spans="1:3" ht="15">
      <c r="A54" s="9"/>
      <c r="B54" s="6"/>
      <c r="C54" s="6"/>
    </row>
    <row r="55" spans="1:3" ht="12.75">
      <c r="A55" s="11"/>
      <c r="B55" s="6"/>
      <c r="C55" s="6"/>
    </row>
    <row r="56" spans="1:3" ht="15">
      <c r="A56" s="9"/>
      <c r="B56" s="6"/>
      <c r="C56" s="6"/>
    </row>
    <row r="57" spans="1:3" ht="15">
      <c r="A57" s="12"/>
      <c r="B57" s="6"/>
      <c r="C57" s="6"/>
    </row>
    <row r="58" spans="1:3" ht="15">
      <c r="A58" s="9"/>
      <c r="B58" s="6"/>
      <c r="C58" s="6"/>
    </row>
    <row r="59" spans="1:3" ht="15">
      <c r="A59" s="13"/>
      <c r="B59" s="6"/>
      <c r="C59" s="6"/>
    </row>
    <row r="60" spans="1:3" ht="12.75">
      <c r="A60" s="2"/>
      <c r="B60" s="6"/>
      <c r="C60" s="6"/>
    </row>
    <row r="61" spans="1:3" ht="15">
      <c r="A61" s="13"/>
      <c r="B61" s="6"/>
      <c r="C61" s="6"/>
    </row>
    <row r="62" spans="1:3" ht="12.75">
      <c r="A62" s="2"/>
      <c r="B62" s="6"/>
      <c r="C62" s="6"/>
    </row>
    <row r="63" spans="1:3" ht="12.75">
      <c r="A63" s="2"/>
      <c r="B63" s="6"/>
      <c r="C63" s="6"/>
    </row>
    <row r="64" spans="1:4" ht="12.75">
      <c r="A64" s="2"/>
      <c r="B64" s="6"/>
      <c r="C64" s="6"/>
      <c r="D64" s="14"/>
    </row>
    <row r="65" spans="1:3" ht="12.75">
      <c r="A65" s="2"/>
      <c r="B65" s="6"/>
      <c r="C65" s="6"/>
    </row>
    <row r="66" spans="1:3" ht="12.75">
      <c r="A66" s="2"/>
      <c r="B66" s="6"/>
      <c r="C66" s="6"/>
    </row>
    <row r="67" spans="1:3" ht="12.75">
      <c r="A67" s="2"/>
      <c r="B67" s="6"/>
      <c r="C67" s="6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  <row r="124" spans="1:3" ht="12.75">
      <c r="A124" s="2"/>
      <c r="B124" s="6"/>
      <c r="C124" s="6"/>
    </row>
    <row r="125" spans="1:3" ht="12.75">
      <c r="A125" s="2"/>
      <c r="B125" s="6"/>
      <c r="C125" s="6"/>
    </row>
    <row r="126" spans="1:3" ht="12.75">
      <c r="A126" s="2"/>
      <c r="B126" s="6"/>
      <c r="C126" s="6"/>
    </row>
    <row r="127" spans="1:3" ht="12.75">
      <c r="A127" s="2"/>
      <c r="B127" s="6"/>
      <c r="C127" s="6"/>
    </row>
    <row r="128" spans="1:3" ht="12.75">
      <c r="A128" s="2"/>
      <c r="B128" s="6"/>
      <c r="C128" s="6"/>
    </row>
  </sheetData>
  <sheetProtection/>
  <mergeCells count="11">
    <mergeCell ref="E11:E13"/>
    <mergeCell ref="D11:D13"/>
    <mergeCell ref="A9:D9"/>
    <mergeCell ref="A10:D10"/>
    <mergeCell ref="B2:D2"/>
    <mergeCell ref="B3:D3"/>
    <mergeCell ref="B5:D5"/>
    <mergeCell ref="B6:D6"/>
    <mergeCell ref="A11:A14"/>
    <mergeCell ref="C11:C14"/>
    <mergeCell ref="B11:B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2013-11-26T08:08:38Z</cp:lastPrinted>
  <dcterms:created xsi:type="dcterms:W3CDTF">2007-10-24T16:54:59Z</dcterms:created>
  <dcterms:modified xsi:type="dcterms:W3CDTF">2015-07-21T12:50:14Z</dcterms:modified>
  <cp:category/>
  <cp:version/>
  <cp:contentType/>
  <cp:contentStatus/>
</cp:coreProperties>
</file>