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 (2)" sheetId="1" r:id="rId1"/>
    <sheet name="26.07.201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<sst xmlns="http://schemas.openxmlformats.org/spreadsheetml/2006/main" count="95" uniqueCount="92">
  <si>
    <t>Код бюджетной классификации</t>
  </si>
  <si>
    <t>1 00 00000 00 0000 000</t>
  </si>
  <si>
    <t>ДОХОДЫ</t>
  </si>
  <si>
    <t>1 01 00000 00 0000 000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</si>
  <si>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</si>
  <si>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</si>
  <si>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</si>
  <si>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</si>
  <si>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</si>
  <si>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</si>
  <si>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</si>
  <si>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</si>
  <si>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</si>
  <si>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</si>
  <si>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</si>
  <si>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</si>
  <si>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</si>
  <si>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Источник доходов</t>
  </si>
  <si>
    <t>1 05 01000 00 0000 110</t>
  </si>
  <si>
    <t>1 06 00000 00 0000 000</t>
  </si>
  <si>
    <t>1 11 00000 00 0000 000</t>
  </si>
  <si>
    <t>1 14 00000 00 0000 000</t>
  </si>
  <si>
    <t>Единый   налог на вмененный доход</t>
  </si>
  <si>
    <t xml:space="preserve">  к решению Совета депутатов</t>
  </si>
  <si>
    <t>Приложение  2</t>
  </si>
  <si>
    <t>Сумма, (тыс.руб.)</t>
  </si>
  <si>
    <t>поступления доходов в  бюджет МО Большеколпанское  сельское  поселение</t>
  </si>
  <si>
    <t>Земельный  налог</t>
  </si>
  <si>
    <t>1 13 00000 00 0000 000</t>
  </si>
  <si>
    <t>2 02 00000 00 0000 000</t>
  </si>
  <si>
    <t>Безвозм.поступл.от др. бюдж. бюдж. системы РФ</t>
  </si>
  <si>
    <t>2 02 01000 00 0000 151</t>
  </si>
  <si>
    <r>
      <t xml:space="preserve">Дотации бюджетам поселений на выравнивание уровня бюджетной обеспеченности из </t>
    </r>
    <r>
      <rPr>
        <b/>
        <sz val="11"/>
        <rFont val="Times New Roman"/>
        <family val="1"/>
      </rPr>
      <t xml:space="preserve">Обл. ФФПП </t>
    </r>
  </si>
  <si>
    <t>Налог на имущество физических лиц</t>
  </si>
  <si>
    <t xml:space="preserve">  МО Большеколпанское сельское  поселение</t>
  </si>
  <si>
    <t>Доходы от сдачи в аренду имущ., наход.в муниц. собств.</t>
  </si>
  <si>
    <r>
      <t>Субвенции</t>
    </r>
    <r>
      <rPr>
        <sz val="11"/>
        <rFont val="Times New Roman"/>
        <family val="1"/>
      </rPr>
      <t xml:space="preserve"> от других бюджетов бюджет. системы РФ</t>
    </r>
  </si>
  <si>
    <t>Невыясненные поступления, зачисляемые в бюдж.поселен.</t>
  </si>
  <si>
    <t>1 17 01050 10 0000 180</t>
  </si>
  <si>
    <t>1 11 05035 10 0000 120</t>
  </si>
  <si>
    <t>Доходы, получаемые в виде арендной платы за земельные участки, атакже средства от продажи права на заключение договоров аренды земельных участков.</t>
  </si>
  <si>
    <t>Доходы от продажи земельных участков</t>
  </si>
  <si>
    <t>2 02 04014 10 0000 151</t>
  </si>
  <si>
    <t>2 02 03015 10 0000 151</t>
  </si>
  <si>
    <t>2 02 04012 10 0000 151</t>
  </si>
  <si>
    <t>Средства, передаваемые бюджетам поселений для компенсации дополнит. расходов,возникших в результате решений,принятых органами власти другого уровня</t>
  </si>
  <si>
    <t>Транспортный  налог</t>
  </si>
  <si>
    <t>Налоговые  доходы</t>
  </si>
  <si>
    <t>Неналоговые  доходы</t>
  </si>
  <si>
    <t>Субвенции бюджетам МО на осуществление полномочий по первичному воинскому учету на территориях, где отсутствуют военные комиссариаты (из Б-та Лен.Обл.)</t>
  </si>
  <si>
    <r>
      <t xml:space="preserve">Дотации бюджетам МО на выравнивание уровня бюджетной обеспеченности  из  </t>
    </r>
    <r>
      <rPr>
        <b/>
        <sz val="11"/>
        <rFont val="Times New Roman"/>
        <family val="1"/>
      </rPr>
      <t xml:space="preserve">ГМР  ФФПП </t>
    </r>
  </si>
  <si>
    <t>ПРОГНОЗИРУЕМЫЕ</t>
  </si>
  <si>
    <t>1 11 09045 10 0000 120</t>
  </si>
  <si>
    <t>Прочие поступления от исп.имущ.,находящ.в собств.пос.(плата за размещ.объемов наружной рекламы)</t>
  </si>
  <si>
    <t>Прочие доходы бюджетов поселений от оказания платных услуг (найм)</t>
  </si>
  <si>
    <t>ДОХОДЫ ОТ ОКАЗАНИЯ ПЛАТНЫХ УСЛУГ И КОМПЕНСАЦИИ ЗАТРАТ ГОСУДАРСТВА</t>
  </si>
  <si>
    <t>1 17  05050 10 0501 180</t>
  </si>
  <si>
    <t>1 17  05050 10 0502 180</t>
  </si>
  <si>
    <r>
      <t xml:space="preserve">Прочие доходы  от оказания платных услуг  получателями средств бюджетов поселений и компенсации затрат бюджетов поселений </t>
    </r>
    <r>
      <rPr>
        <sz val="10"/>
        <rFont val="Times New Roman"/>
        <family val="1"/>
      </rPr>
      <t>(Адм)</t>
    </r>
  </si>
  <si>
    <r>
      <t xml:space="preserve">Прочие доходы  от оказания платных услуг  получателями средств бюджетов поселений и компенсации затрат бюджетов поселений </t>
    </r>
    <r>
      <rPr>
        <sz val="10"/>
        <rFont val="Times New Roman"/>
        <family val="1"/>
      </rPr>
      <t>(Д/К)</t>
    </r>
  </si>
  <si>
    <r>
      <t xml:space="preserve">Прочие неналоговые доходы поселений </t>
    </r>
    <r>
      <rPr>
        <sz val="10"/>
        <rFont val="Times New Roman"/>
        <family val="1"/>
      </rPr>
      <t>(Адм)</t>
    </r>
  </si>
  <si>
    <r>
      <t xml:space="preserve">Прочие неналоговые доходы поселений </t>
    </r>
    <r>
      <rPr>
        <sz val="10"/>
        <rFont val="Times New Roman"/>
        <family val="1"/>
      </rPr>
      <t>(Д/К)</t>
    </r>
  </si>
  <si>
    <t>1 13 03050 10 0501 130</t>
  </si>
  <si>
    <t>1 08 04020 01 1000 110</t>
  </si>
  <si>
    <t>2 02 04999 10 0000 151</t>
  </si>
  <si>
    <r>
      <t xml:space="preserve"> </t>
    </r>
    <r>
      <rPr>
        <b/>
        <sz val="14"/>
        <rFont val="Times New Roman"/>
        <family val="1"/>
      </rPr>
      <t>Дотации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от других бюджетов бюджетной системы РФ</t>
    </r>
  </si>
  <si>
    <r>
      <t xml:space="preserve">Прочие межбюджетные трансферты, </t>
    </r>
    <r>
      <rPr>
        <sz val="11"/>
        <rFont val="Times New Roman"/>
        <family val="1"/>
      </rPr>
      <t>передаваемые бюджетам поселений ГМР(ЦЗ)</t>
    </r>
  </si>
  <si>
    <t xml:space="preserve">НАЛОГИ  НА  СОВОКУПНЫЙ  ДОХОД </t>
  </si>
  <si>
    <t>ДОХОДЫ  ОТ ПРОДАЖИ   МАТЕРИАЛЬНЫХ   И НЕМАТЕРИАЛЬНЫХ АКТИВОВ</t>
  </si>
  <si>
    <t>2 02 01001 10 0000 151</t>
  </si>
  <si>
    <t xml:space="preserve"> 2 02 01001 10 0000 151</t>
  </si>
  <si>
    <t>2 02 00000 00 0000 151</t>
  </si>
  <si>
    <t>0,00</t>
  </si>
  <si>
    <t>Межбюджетныетрансферты передаваемые бюджетам поселений из бюджета ГМР на осущ. части полномочий по решению вопросов местного значения в соответствии с заключенными соглашениями (3 га)</t>
  </si>
  <si>
    <t>ГОСУДАРСТВЕННАЯ ПОШЛИНА за соверш.нотариальных действий должн. лицами органов местного самоупр.</t>
  </si>
  <si>
    <t xml:space="preserve"> 2 02 02000 00 0000 151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</si>
  <si>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</si>
  <si>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 xml:space="preserve"> 2 02 02999 10 0000 151</t>
  </si>
  <si>
    <t>Прочие субсидии бюджетам поселений</t>
  </si>
  <si>
    <t>на   2012  год</t>
  </si>
  <si>
    <t>1 05 03020 01 1000 110</t>
  </si>
  <si>
    <t>1 06 01030 10 1000 110</t>
  </si>
  <si>
    <t>1 06 04011 02 1000 110</t>
  </si>
  <si>
    <t>1 06 06013 10 1000 110</t>
  </si>
  <si>
    <t>1 01 02010 01 1000 110</t>
  </si>
  <si>
    <t>1 11 05013 10 0000 120</t>
  </si>
  <si>
    <t>1 11 09045 10 0111 120</t>
  </si>
  <si>
    <t>1 13 01995 10 0502 130</t>
  </si>
  <si>
    <t>1 14 06013 10 0000 430</t>
  </si>
  <si>
    <t>Исполнитель: Никонова Е.Ю.</t>
  </si>
  <si>
    <t>16.07.2012г.</t>
  </si>
  <si>
    <t>от " 26 " июля   2012 г.  №  44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</si>
</sst>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i/>
      <sz val="12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49" fontId="0" fillId="0" borderId="0" xfId="0" applyNumberForma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 horizontal="justify" readingOrder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79" fontId="0" fillId="0" borderId="0" xfId="60" applyFont="1" applyAlignment="1">
      <alignment/>
    </xf>
    <xf numFmtId="179" fontId="0" fillId="0" borderId="0" xfId="6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wrapText="1"/>
    </xf>
    <xf numFmtId="4" fontId="1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distributed" wrapText="1"/>
    </xf>
    <xf numFmtId="0" fontId="5" fillId="0" borderId="10" xfId="0" applyFont="1" applyFill="1" applyBorder="1" applyAlignment="1">
      <alignment horizontal="left" vertical="distributed" wrapText="1"/>
    </xf>
    <xf numFmtId="0" fontId="8" fillId="0" borderId="10" xfId="0" applyFont="1" applyFill="1" applyBorder="1" applyAlignment="1">
      <alignment horizontal="left" vertical="distributed" wrapText="1"/>
    </xf>
    <xf numFmtId="0" fontId="1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4" fontId="0" fillId="0" borderId="10" xfId="0" applyNumberForma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/>
    </xf>
    <xf numFmtId="49" fontId="5" fillId="0" borderId="10" xfId="0" applyNumberFormat="1" applyFont="1" applyFill="1" applyBorder="1" applyAlignment="1">
      <alignment vertical="justify" wrapText="1"/>
    </xf>
    <xf numFmtId="49" fontId="8" fillId="0" borderId="11" xfId="0" applyNumberFormat="1" applyFont="1" applyFill="1" applyBorder="1" applyAlignment="1">
      <alignment vertical="justify" wrapText="1"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vertical="justify"/>
    </xf>
    <xf numFmtId="0" fontId="4" fillId="0" borderId="11" xfId="0" applyFont="1" applyFill="1" applyBorder="1" applyAlignment="1">
      <alignment vertical="justify"/>
    </xf>
    <xf numFmtId="0" fontId="4" fillId="0" borderId="0" xfId="0" applyFont="1" applyAlignment="1">
      <alignment horizontal="center"/>
    </xf>
    <xf numFmtId="180" fontId="2" fillId="0" borderId="13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8" sqref="G3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23.7109375" style="0" customWidth="1"/>
    <col min="2" max="2" width="53.57421875" style="0" customWidth="1"/>
    <col min="3" max="3" width="16.140625" style="0" customWidth="1"/>
    <col min="6" max="7" width="9.28125" style="0" bestFit="1" customWidth="1"/>
    <col min="9" max="9" width="10.140625" style="0" bestFit="1" customWidth="1"/>
  </cols>
  <sheetData>
    <row r="1" ht="12.75">
      <c r="C1" s="7"/>
    </row>
    <row r="2" ht="11.25" customHeight="1">
      <c r="C2" s="4" t="s">
        <v>24</v>
      </c>
    </row>
    <row r="3" ht="10.5" customHeight="1">
      <c r="C3" s="3" t="s">
        <v>23</v>
      </c>
    </row>
    <row r="4" ht="12.75">
      <c r="C4" s="5" t="s">
        <v>34</v>
      </c>
    </row>
    <row r="5" ht="12.75">
      <c r="C5" s="3" t="s">
        <v>91</v>
      </c>
    </row>
    <row r="6" spans="1:3" ht="14.25" customHeight="1">
      <c r="A6" s="18"/>
      <c r="B6" s="19" t="s">
        <v>51</v>
      </c>
      <c r="C6" s="18"/>
    </row>
    <row r="7" spans="1:3" ht="18.75" customHeight="1">
      <c r="A7" s="52" t="s">
        <v>26</v>
      </c>
      <c r="B7" s="52"/>
      <c r="C7" s="52"/>
    </row>
    <row r="8" spans="1:3" ht="12.75" customHeight="1">
      <c r="A8" s="52" t="s">
        <v>79</v>
      </c>
      <c r="B8" s="52"/>
      <c r="C8" s="52"/>
    </row>
    <row r="9" spans="1:3" ht="7.5" customHeight="1">
      <c r="A9" s="1"/>
      <c r="B9" s="2"/>
      <c r="C9" s="2"/>
    </row>
    <row r="10" spans="1:3" ht="12.75" customHeight="1">
      <c r="A10" s="53" t="s">
        <v>0</v>
      </c>
      <c r="B10" s="55" t="s">
        <v>17</v>
      </c>
      <c r="C10" s="56" t="s">
        <v>25</v>
      </c>
    </row>
    <row r="11" spans="1:3" ht="17.25" customHeight="1">
      <c r="A11" s="54"/>
      <c r="B11" s="55"/>
      <c r="C11" s="57"/>
    </row>
    <row r="12" spans="1:9" ht="9.75" customHeight="1">
      <c r="A12" s="22">
        <v>1</v>
      </c>
      <c r="B12" s="22">
        <v>2</v>
      </c>
      <c r="C12" s="22">
        <v>3</v>
      </c>
      <c r="G12" s="12"/>
      <c r="H12" s="12"/>
      <c r="I12" s="14"/>
    </row>
    <row r="13" spans="1:8" ht="18" customHeight="1">
      <c r="A13" s="23" t="s">
        <v>1</v>
      </c>
      <c r="B13" s="24" t="s">
        <v>2</v>
      </c>
      <c r="C13" s="25">
        <f>C14+C27</f>
        <v>41529.22</v>
      </c>
      <c r="F13" s="20"/>
      <c r="G13" s="20"/>
      <c r="H13" s="20"/>
    </row>
    <row r="14" spans="1:8" ht="14.25" customHeight="1">
      <c r="A14" s="23" t="s">
        <v>3</v>
      </c>
      <c r="B14" s="26" t="s">
        <v>47</v>
      </c>
      <c r="C14" s="25">
        <f>C15+C20+C22</f>
        <v>30715.899999999998</v>
      </c>
      <c r="F14" s="20"/>
      <c r="G14" s="20"/>
      <c r="H14" s="20"/>
    </row>
    <row r="15" spans="1:8" ht="16.5" customHeight="1">
      <c r="A15" s="23" t="s">
        <v>3</v>
      </c>
      <c r="B15" s="27" t="s">
        <v>11</v>
      </c>
      <c r="C15" s="28">
        <f>C16</f>
        <v>15194.3</v>
      </c>
      <c r="F15" s="20"/>
      <c r="G15" s="20"/>
      <c r="H15" s="20"/>
    </row>
    <row r="16" spans="1:8" ht="14.25" customHeight="1">
      <c r="A16" s="27" t="s">
        <v>84</v>
      </c>
      <c r="B16" s="29" t="s">
        <v>12</v>
      </c>
      <c r="C16" s="28">
        <v>15194.3</v>
      </c>
      <c r="E16" s="11"/>
      <c r="F16" s="20"/>
      <c r="G16" s="20"/>
      <c r="H16" s="20"/>
    </row>
    <row r="17" spans="1:8" ht="22.5" customHeight="1" hidden="1">
      <c r="A17" s="27" t="s">
        <v>4</v>
      </c>
      <c r="B17" s="27" t="s">
        <v>13</v>
      </c>
      <c r="C17" s="28"/>
      <c r="F17" s="20"/>
      <c r="G17" s="20"/>
      <c r="H17" s="20"/>
    </row>
    <row r="18" spans="1:8" ht="21.75" customHeight="1" hidden="1">
      <c r="A18" s="27" t="s">
        <v>18</v>
      </c>
      <c r="B18" s="29" t="s">
        <v>22</v>
      </c>
      <c r="C18" s="28"/>
      <c r="F18" s="20"/>
      <c r="G18" s="20"/>
      <c r="H18" s="20"/>
    </row>
    <row r="19" spans="1:8" ht="18.75" customHeight="1" hidden="1">
      <c r="A19" s="27" t="s">
        <v>5</v>
      </c>
      <c r="B19" s="29" t="s">
        <v>6</v>
      </c>
      <c r="C19" s="28"/>
      <c r="F19" s="20"/>
      <c r="G19" s="20"/>
      <c r="H19" s="20"/>
    </row>
    <row r="20" spans="1:8" ht="16.5" customHeight="1">
      <c r="A20" s="23" t="s">
        <v>4</v>
      </c>
      <c r="B20" s="29" t="s">
        <v>67</v>
      </c>
      <c r="C20" s="28">
        <f>C21</f>
        <v>8.3</v>
      </c>
      <c r="F20" s="20"/>
      <c r="G20" s="20"/>
      <c r="H20" s="20"/>
    </row>
    <row r="21" spans="1:8" ht="13.5" customHeight="1">
      <c r="A21" s="27" t="s">
        <v>80</v>
      </c>
      <c r="B21" s="29" t="s">
        <v>6</v>
      </c>
      <c r="C21" s="28">
        <v>8.3</v>
      </c>
      <c r="F21" s="20"/>
      <c r="G21" s="20"/>
      <c r="H21" s="20"/>
    </row>
    <row r="22" spans="1:8" ht="15" customHeight="1">
      <c r="A22" s="23" t="s">
        <v>19</v>
      </c>
      <c r="B22" s="27" t="s">
        <v>14</v>
      </c>
      <c r="C22" s="28">
        <f>C23+C24+C25+C26</f>
        <v>15513.3</v>
      </c>
      <c r="F22" s="20"/>
      <c r="G22" s="20"/>
      <c r="H22" s="20"/>
    </row>
    <row r="23" spans="1:8" ht="13.5" customHeight="1">
      <c r="A23" s="27" t="s">
        <v>81</v>
      </c>
      <c r="B23" s="27" t="s">
        <v>33</v>
      </c>
      <c r="C23" s="28">
        <v>369.3</v>
      </c>
      <c r="E23" s="11"/>
      <c r="F23" s="20"/>
      <c r="G23" s="20"/>
      <c r="H23" s="20"/>
    </row>
    <row r="24" spans="1:8" ht="15" customHeight="1">
      <c r="A24" s="27" t="s">
        <v>82</v>
      </c>
      <c r="B24" s="27" t="s">
        <v>46</v>
      </c>
      <c r="C24" s="28">
        <v>4114</v>
      </c>
      <c r="E24" s="11"/>
      <c r="F24" s="20"/>
      <c r="G24" s="20"/>
      <c r="H24" s="20"/>
    </row>
    <row r="25" spans="1:9" ht="15" customHeight="1">
      <c r="A25" s="27" t="s">
        <v>83</v>
      </c>
      <c r="B25" s="27" t="s">
        <v>27</v>
      </c>
      <c r="C25" s="28">
        <v>11000</v>
      </c>
      <c r="E25" s="11"/>
      <c r="F25" s="20"/>
      <c r="G25" s="20"/>
      <c r="H25" s="20"/>
      <c r="I25" s="11"/>
    </row>
    <row r="26" spans="1:9" ht="45" customHeight="1">
      <c r="A26" s="30" t="s">
        <v>63</v>
      </c>
      <c r="B26" s="31" t="s">
        <v>74</v>
      </c>
      <c r="C26" s="28">
        <v>30</v>
      </c>
      <c r="E26" s="11"/>
      <c r="F26" s="20"/>
      <c r="G26" s="20"/>
      <c r="H26" s="20"/>
      <c r="I26" s="11"/>
    </row>
    <row r="27" spans="1:9" ht="15" customHeight="1">
      <c r="A27" s="27"/>
      <c r="B27" s="26" t="s">
        <v>48</v>
      </c>
      <c r="C27" s="25">
        <f>C28+C33+C36+C38+C40</f>
        <v>10813.32</v>
      </c>
      <c r="E27" s="11"/>
      <c r="F27" s="20"/>
      <c r="G27" s="20"/>
      <c r="H27" s="20"/>
      <c r="I27" s="11"/>
    </row>
    <row r="28" spans="1:8" ht="42.75" customHeight="1">
      <c r="A28" s="30" t="s">
        <v>20</v>
      </c>
      <c r="B28" s="32" t="s">
        <v>15</v>
      </c>
      <c r="C28" s="33">
        <f>C29+C30+C31+C32</f>
        <v>7423.5</v>
      </c>
      <c r="F28" s="20"/>
      <c r="G28" s="20"/>
      <c r="H28" s="20"/>
    </row>
    <row r="29" spans="1:8" ht="41.25" customHeight="1">
      <c r="A29" s="34" t="s">
        <v>85</v>
      </c>
      <c r="B29" s="31" t="s">
        <v>40</v>
      </c>
      <c r="C29" s="28">
        <v>6600</v>
      </c>
      <c r="F29" s="20"/>
      <c r="G29" s="20"/>
      <c r="H29" s="20"/>
    </row>
    <row r="30" spans="1:8" ht="16.5" customHeight="1">
      <c r="A30" s="34" t="s">
        <v>39</v>
      </c>
      <c r="B30" s="31" t="s">
        <v>35</v>
      </c>
      <c r="C30" s="28">
        <v>148.5</v>
      </c>
      <c r="F30" s="20"/>
      <c r="G30" s="21"/>
      <c r="H30" s="20"/>
    </row>
    <row r="31" spans="1:8" ht="27" customHeight="1">
      <c r="A31" s="35" t="s">
        <v>52</v>
      </c>
      <c r="B31" s="31" t="s">
        <v>53</v>
      </c>
      <c r="C31" s="28">
        <v>275</v>
      </c>
      <c r="F31" s="20"/>
      <c r="G31" s="20"/>
      <c r="H31" s="20"/>
    </row>
    <row r="32" spans="1:8" ht="27" customHeight="1">
      <c r="A32" s="35" t="s">
        <v>86</v>
      </c>
      <c r="B32" s="31" t="s">
        <v>54</v>
      </c>
      <c r="C32" s="28">
        <v>400</v>
      </c>
      <c r="F32" s="20"/>
      <c r="G32" s="20"/>
      <c r="H32" s="20"/>
    </row>
    <row r="33" spans="1:8" ht="28.5" customHeight="1">
      <c r="A33" s="36" t="s">
        <v>28</v>
      </c>
      <c r="B33" s="37" t="s">
        <v>55</v>
      </c>
      <c r="C33" s="33">
        <f>C34+C35</f>
        <v>250</v>
      </c>
      <c r="F33" s="20"/>
      <c r="G33" s="20"/>
      <c r="H33" s="20"/>
    </row>
    <row r="34" spans="1:8" ht="41.25" customHeight="1">
      <c r="A34" s="35" t="s">
        <v>62</v>
      </c>
      <c r="B34" s="31" t="s">
        <v>58</v>
      </c>
      <c r="C34" s="28">
        <v>0</v>
      </c>
      <c r="E34" s="11"/>
      <c r="F34" s="20"/>
      <c r="G34" s="20"/>
      <c r="H34" s="20"/>
    </row>
    <row r="35" spans="1:8" ht="43.5" customHeight="1">
      <c r="A35" s="35" t="s">
        <v>87</v>
      </c>
      <c r="B35" s="31" t="s">
        <v>59</v>
      </c>
      <c r="C35" s="28">
        <v>250</v>
      </c>
      <c r="F35" s="20"/>
      <c r="G35" s="20"/>
      <c r="H35" s="20"/>
    </row>
    <row r="36" spans="1:8" ht="24.75" customHeight="1">
      <c r="A36" s="23" t="s">
        <v>21</v>
      </c>
      <c r="B36" s="38" t="s">
        <v>68</v>
      </c>
      <c r="C36" s="39">
        <f>C37</f>
        <v>3000</v>
      </c>
      <c r="F36" s="20"/>
      <c r="G36" s="20"/>
      <c r="H36" s="20"/>
    </row>
    <row r="37" spans="1:9" ht="15.75" customHeight="1">
      <c r="A37" s="27" t="s">
        <v>88</v>
      </c>
      <c r="B37" s="40" t="s">
        <v>41</v>
      </c>
      <c r="C37" s="28">
        <v>3000</v>
      </c>
      <c r="E37" s="11"/>
      <c r="F37" s="20"/>
      <c r="G37" s="20"/>
      <c r="H37" s="20"/>
      <c r="I37" s="11"/>
    </row>
    <row r="38" spans="1:8" ht="12.75" customHeight="1">
      <c r="A38" s="23" t="s">
        <v>7</v>
      </c>
      <c r="B38" s="27" t="s">
        <v>16</v>
      </c>
      <c r="C38" s="33">
        <v>0</v>
      </c>
      <c r="E38" s="11"/>
      <c r="F38" s="20"/>
      <c r="G38" s="20"/>
      <c r="H38" s="20"/>
    </row>
    <row r="39" spans="1:8" ht="15" customHeight="1">
      <c r="A39" s="27" t="s">
        <v>38</v>
      </c>
      <c r="B39" s="27" t="s">
        <v>37</v>
      </c>
      <c r="C39" s="28">
        <v>0</v>
      </c>
      <c r="E39" s="11"/>
      <c r="F39" s="20"/>
      <c r="G39" s="20"/>
      <c r="H39" s="20"/>
    </row>
    <row r="40" spans="1:8" ht="15" customHeight="1">
      <c r="A40" s="27" t="s">
        <v>56</v>
      </c>
      <c r="B40" s="27" t="s">
        <v>60</v>
      </c>
      <c r="C40" s="28">
        <v>139.82</v>
      </c>
      <c r="E40" s="11"/>
      <c r="F40" s="20"/>
      <c r="G40" s="20"/>
      <c r="H40" s="20"/>
    </row>
    <row r="41" spans="1:8" ht="15" customHeight="1">
      <c r="A41" s="27" t="s">
        <v>57</v>
      </c>
      <c r="B41" s="27" t="s">
        <v>61</v>
      </c>
      <c r="C41" s="28">
        <v>0</v>
      </c>
      <c r="F41" s="20"/>
      <c r="G41" s="20"/>
      <c r="H41" s="20"/>
    </row>
    <row r="42" spans="1:8" ht="21" customHeight="1">
      <c r="A42" s="23" t="s">
        <v>8</v>
      </c>
      <c r="B42" s="23" t="s">
        <v>9</v>
      </c>
      <c r="C42" s="25">
        <f>C43</f>
        <v>1685.3600000000001</v>
      </c>
      <c r="F42" s="20"/>
      <c r="G42" s="20"/>
      <c r="H42" s="20"/>
    </row>
    <row r="43" spans="1:8" ht="16.5" customHeight="1">
      <c r="A43" s="23" t="s">
        <v>29</v>
      </c>
      <c r="B43" s="41" t="s">
        <v>30</v>
      </c>
      <c r="C43" s="25">
        <f>C44+C49+C47</f>
        <v>1685.3600000000001</v>
      </c>
      <c r="F43" s="20"/>
      <c r="G43" s="20"/>
      <c r="H43" s="20"/>
    </row>
    <row r="44" spans="1:8" ht="16.5" customHeight="1">
      <c r="A44" s="27" t="s">
        <v>31</v>
      </c>
      <c r="B44" s="41" t="s">
        <v>65</v>
      </c>
      <c r="C44" s="25">
        <f>C45+C46</f>
        <v>0</v>
      </c>
      <c r="F44" s="20"/>
      <c r="G44" s="20"/>
      <c r="H44" s="20"/>
    </row>
    <row r="45" spans="1:9" ht="27" customHeight="1">
      <c r="A45" s="27" t="s">
        <v>69</v>
      </c>
      <c r="B45" s="42" t="s">
        <v>32</v>
      </c>
      <c r="C45" s="43" t="s">
        <v>72</v>
      </c>
      <c r="D45" s="6"/>
      <c r="E45" s="6"/>
      <c r="F45" s="20"/>
      <c r="G45" s="20"/>
      <c r="H45" s="20"/>
      <c r="I45" s="11"/>
    </row>
    <row r="46" spans="1:8" ht="27" customHeight="1">
      <c r="A46" s="27" t="s">
        <v>70</v>
      </c>
      <c r="B46" s="42" t="s">
        <v>50</v>
      </c>
      <c r="C46" s="28">
        <v>0</v>
      </c>
      <c r="F46" s="20"/>
      <c r="G46" s="20"/>
      <c r="H46" s="20"/>
    </row>
    <row r="47" spans="1:8" ht="27" customHeight="1">
      <c r="A47" s="27" t="s">
        <v>75</v>
      </c>
      <c r="B47" s="44" t="s">
        <v>76</v>
      </c>
      <c r="C47" s="25">
        <f>C48</f>
        <v>1139.4</v>
      </c>
      <c r="F47" s="20"/>
      <c r="G47" s="20"/>
      <c r="H47" s="20"/>
    </row>
    <row r="48" spans="1:8" ht="27" customHeight="1">
      <c r="A48" s="27" t="s">
        <v>77</v>
      </c>
      <c r="B48" s="42" t="s">
        <v>78</v>
      </c>
      <c r="C48" s="28">
        <v>1139.4</v>
      </c>
      <c r="F48" s="20"/>
      <c r="G48" s="20"/>
      <c r="H48" s="20"/>
    </row>
    <row r="49" spans="1:3" ht="14.25" customHeight="1">
      <c r="A49" s="27" t="s">
        <v>71</v>
      </c>
      <c r="B49" s="45" t="s">
        <v>36</v>
      </c>
      <c r="C49" s="25">
        <f>C50+C51+C52+C53</f>
        <v>545.96</v>
      </c>
    </row>
    <row r="50" spans="1:7" ht="45.75" customHeight="1">
      <c r="A50" s="27" t="s">
        <v>43</v>
      </c>
      <c r="B50" s="42" t="s">
        <v>49</v>
      </c>
      <c r="C50" s="28">
        <v>485.56</v>
      </c>
      <c r="G50" s="11"/>
    </row>
    <row r="51" spans="1:9" ht="43.5" customHeight="1">
      <c r="A51" s="27" t="s">
        <v>44</v>
      </c>
      <c r="B51" s="42" t="s">
        <v>45</v>
      </c>
      <c r="C51" s="28">
        <v>0</v>
      </c>
      <c r="G51" s="17"/>
      <c r="I51" s="11"/>
    </row>
    <row r="52" spans="1:3" ht="59.25" customHeight="1">
      <c r="A52" s="46" t="s">
        <v>42</v>
      </c>
      <c r="B52" s="47" t="s">
        <v>73</v>
      </c>
      <c r="C52" s="28">
        <v>48.4</v>
      </c>
    </row>
    <row r="53" spans="1:7" ht="29.25" customHeight="1">
      <c r="A53" s="46" t="s">
        <v>64</v>
      </c>
      <c r="B53" s="48" t="s">
        <v>66</v>
      </c>
      <c r="C53" s="28">
        <v>12</v>
      </c>
      <c r="F53" s="11"/>
      <c r="G53" s="11"/>
    </row>
    <row r="54" spans="1:5" ht="15.75" customHeight="1">
      <c r="A54" s="50" t="s">
        <v>10</v>
      </c>
      <c r="B54" s="51"/>
      <c r="C54" s="25">
        <f>C13+C42</f>
        <v>43214.58</v>
      </c>
      <c r="E54" s="11"/>
    </row>
    <row r="55" spans="1:7" ht="15">
      <c r="A55" s="13" t="s">
        <v>90</v>
      </c>
      <c r="E55" s="16"/>
      <c r="G55" s="16"/>
    </row>
    <row r="56" ht="12.75">
      <c r="A56" t="s">
        <v>89</v>
      </c>
    </row>
    <row r="59" ht="15.75" customHeight="1"/>
    <row r="60" spans="1:2" ht="13.5" customHeight="1">
      <c r="A60" s="15"/>
      <c r="B60" s="16"/>
    </row>
    <row r="61" ht="12.75">
      <c r="A61" s="7"/>
    </row>
    <row r="62" spans="1:2" ht="12.75">
      <c r="A62" s="7"/>
      <c r="B62" s="16"/>
    </row>
    <row r="63" spans="1:2" ht="12.75">
      <c r="A63" s="7"/>
      <c r="B63" s="49"/>
    </row>
    <row r="64" spans="1:2" ht="12.75">
      <c r="A64" s="7"/>
      <c r="B64" s="49"/>
    </row>
    <row r="66" spans="1:9" ht="12.75">
      <c r="A66" s="7"/>
      <c r="I66" s="7"/>
    </row>
    <row r="68" ht="12.75">
      <c r="A68" s="7"/>
    </row>
    <row r="72" ht="12.75">
      <c r="B72" s="9"/>
    </row>
    <row r="73" spans="1:6" ht="12.75">
      <c r="A73" s="8"/>
      <c r="B73" s="8"/>
      <c r="F73" s="10"/>
    </row>
    <row r="74" spans="1:2" ht="12.75">
      <c r="A74" s="8"/>
      <c r="B74" s="8"/>
    </row>
    <row r="75" ht="12.75">
      <c r="B75" s="8"/>
    </row>
  </sheetData>
  <sheetProtection/>
  <mergeCells count="7">
    <mergeCell ref="B63:B64"/>
    <mergeCell ref="A54:B54"/>
    <mergeCell ref="A7:C7"/>
    <mergeCell ref="A8:C8"/>
    <mergeCell ref="A10:A11"/>
    <mergeCell ref="B10:B11"/>
    <mergeCell ref="C10:C11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3" sqref="L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2012-07-31T08:55:54Z</cp:lastPrinted>
  <dcterms:created xsi:type="dcterms:W3CDTF">1996-10-08T23:32:33Z</dcterms:created>
  <dcterms:modified xsi:type="dcterms:W3CDTF">2012-07-31T08:55:58Z</dcterms:modified>
  <cp:category/>
  <cp:version/>
  <cp:contentType/>
  <cp:contentStatus/>
</cp:coreProperties>
</file>