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змен. ноябрь 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<sst xmlns="http://schemas.openxmlformats.org/spreadsheetml/2006/main" count="65" uniqueCount="58">
  <si>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№ п/п</t>
  </si>
  <si>
    <t>Населённый пункт</t>
  </si>
  <si>
    <t>Ширина, м</t>
  </si>
  <si>
    <t>Протяжённость, м</t>
  </si>
  <si>
    <t>Площадь, м.кв.</t>
  </si>
  <si>
    <t>1</t>
  </si>
  <si>
    <t>пер.Восточный</t>
  </si>
  <si>
    <t>2</t>
  </si>
  <si>
    <t>3</t>
  </si>
  <si>
    <t>4</t>
  </si>
  <si>
    <t>5</t>
  </si>
  <si>
    <t>6</t>
  </si>
  <si>
    <t>д.Новые Черницы</t>
  </si>
  <si>
    <t>Итого</t>
  </si>
  <si>
    <t>д.Большие Колпаны</t>
  </si>
  <si>
    <t>Старая</t>
  </si>
  <si>
    <t>Кооперативная</t>
  </si>
  <si>
    <t>Средняя</t>
  </si>
  <si>
    <t>Приложение №1</t>
  </si>
  <si>
    <t>Сумма, руб.</t>
  </si>
  <si>
    <t>2014 год</t>
  </si>
  <si>
    <t>с.Никольское</t>
  </si>
  <si>
    <t>Х</t>
  </si>
  <si>
    <t>Наименование дороги, улиц</t>
  </si>
  <si>
    <t>Садовая</t>
  </si>
  <si>
    <t>пер.Киевский</t>
  </si>
  <si>
    <t>Лесная</t>
  </si>
  <si>
    <t>Мира</t>
  </si>
  <si>
    <t>Молодёжная</t>
  </si>
  <si>
    <t>Набережная</t>
  </si>
  <si>
    <t>Парковая</t>
  </si>
  <si>
    <t>в т.ч. ул.Южная</t>
  </si>
  <si>
    <t>государственный кадастровый учёт муниципального образования Большеколпанское сельское поселение Гатчинского муниципального района Ленинградской области</t>
  </si>
  <si>
    <t>Перечень земельных участков планируемых для подготовки проектов планировки территорий, проектов межевания и градостроительных планов, а также постановка на</t>
  </si>
  <si>
    <t>6.1.</t>
  </si>
  <si>
    <t>Градостроительные планы земельных участков</t>
  </si>
  <si>
    <t>Утверждён Постановлением от 30.09.2013г.</t>
  </si>
  <si>
    <t>№ 341 к Постановлению администрации</t>
  </si>
  <si>
    <t>Большеколпанского сельского поселения</t>
  </si>
  <si>
    <t>Проезд к ул.Силиной</t>
  </si>
  <si>
    <t>подъезд к д.37а, Киевское шоссе</t>
  </si>
  <si>
    <t>подъезд к улицам</t>
  </si>
  <si>
    <t>Проезд к д.40а ул.Силиной</t>
  </si>
  <si>
    <t>Проезд к ул.Шипунова</t>
  </si>
  <si>
    <r>
      <t xml:space="preserve">Исп. Гузь Н.В. </t>
    </r>
  </si>
  <si>
    <t>6.2.</t>
  </si>
  <si>
    <t>огороды</t>
  </si>
  <si>
    <t>д.Большие Колпаны, д.Вопша, д.Корписалово, д.Тихковицы</t>
  </si>
  <si>
    <t>в/г Салузи</t>
  </si>
  <si>
    <t>с подъездной дорогой</t>
  </si>
  <si>
    <t>многоквартирные жилые дома</t>
  </si>
  <si>
    <t>д.Большие Колпаны, д.Вопша, д.Корписалово, д.Малые Колпаны, д.Ротково, д.Тихковицы, д.Парицы</t>
  </si>
  <si>
    <t>д.Большие Колпаны, с.Никольское</t>
  </si>
  <si>
    <t>нестационарная торговля</t>
  </si>
  <si>
    <t xml:space="preserve"> Глава администрации</t>
  </si>
  <si>
    <t>М.В.Бычинина</t>
  </si>
  <si>
    <t>№ 545 от "3" декабря 2014г.</t>
  </si>
  <si>
    <r>
      <rPr>
        <sz val="14"/>
        <color indexed="8"/>
        <rFont val="Wingdings"/>
        <family val="0"/>
      </rPr>
      <t>(</t>
    </r>
    <r>
      <rPr>
        <sz val="14"/>
        <color indexed="8"/>
        <rFont val="Calibri"/>
        <family val="2"/>
      </rPr>
      <t xml:space="preserve"> 8 (81371) 6-16-03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</si>
</sst>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Wingdings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Wingding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>
        <color theme="0" tint="-0.149990007281303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49" fontId="42" fillId="0" borderId="0" xfId="0" applyNumberFormat="1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9" fontId="42" fillId="0" borderId="0" xfId="0" applyNumberFormat="1" applyFont="1" applyAlignment="1">
      <alignment horizontal="left"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49" fontId="42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42" fillId="0" borderId="0" xfId="0" applyNumberFormat="1" applyFont="1" applyAlignment="1">
      <alignment horizontal="center" wrapText="1"/>
    </xf>
    <xf numFmtId="0" fontId="43" fillId="0" borderId="0" xfId="0" applyFont="1" applyAlignment="1">
      <alignment/>
    </xf>
    <xf numFmtId="49" fontId="42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vertical="top"/>
    </xf>
    <xf numFmtId="49" fontId="44" fillId="0" borderId="16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110" zoomScaleNormal="110" zoomScalePageLayoutView="0" workbookViewId="0" topLeftCell="A1">
      <selection activeCell="A2" sqref="A2:IV2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22.8515625" style="0" customWidth="1"/>
    <col min="4" max="4" width="17.421875" style="0" customWidth="1"/>
    <col min="5" max="5" width="10.7109375" style="0" customWidth="1"/>
    <col min="6" max="6" width="19.00390625" style="0" bestFit="1" customWidth="1"/>
    <col min="7" max="7" width="14.421875" style="0" customWidth="1"/>
  </cols>
  <sheetData>
    <row r="1" spans="1:7" ht="18.75">
      <c r="A1" s="1"/>
      <c r="B1" s="1"/>
      <c r="C1" s="1"/>
      <c r="D1" s="1"/>
      <c r="E1" s="1"/>
      <c r="F1" s="2"/>
      <c r="G1" s="3" t="s">
        <v>18</v>
      </c>
    </row>
    <row r="2" spans="1:7" ht="18.75">
      <c r="A2" s="1"/>
      <c r="B2" s="1"/>
      <c r="C2" s="1"/>
      <c r="D2" s="1"/>
      <c r="E2" s="1"/>
      <c r="F2" s="2"/>
      <c r="G2" s="3" t="s">
        <v>36</v>
      </c>
    </row>
    <row r="3" spans="1:7" ht="18.75">
      <c r="A3" s="1"/>
      <c r="B3" s="1"/>
      <c r="C3" s="1"/>
      <c r="D3" s="1"/>
      <c r="E3" s="1"/>
      <c r="F3" s="2"/>
      <c r="G3" s="3" t="s">
        <v>37</v>
      </c>
    </row>
    <row r="4" spans="1:7" ht="18.75">
      <c r="A4" s="1"/>
      <c r="B4" s="1"/>
      <c r="C4" s="1"/>
      <c r="D4" s="1"/>
      <c r="E4" s="1"/>
      <c r="F4" s="2"/>
      <c r="G4" s="3" t="s">
        <v>38</v>
      </c>
    </row>
    <row r="5" spans="1:7" ht="18.75">
      <c r="A5" s="1"/>
      <c r="B5" s="1"/>
      <c r="C5" s="1"/>
      <c r="D5" s="1"/>
      <c r="E5" s="25" t="s">
        <v>56</v>
      </c>
      <c r="F5" s="25"/>
      <c r="G5" s="25"/>
    </row>
    <row r="6" spans="1:7" ht="12.75" customHeight="1">
      <c r="A6" s="1"/>
      <c r="B6" s="1"/>
      <c r="C6" s="1"/>
      <c r="D6" s="1"/>
      <c r="E6" s="1"/>
      <c r="F6" s="2"/>
      <c r="G6" s="3"/>
    </row>
    <row r="7" spans="1:7" ht="18.75">
      <c r="A7" s="1"/>
      <c r="B7" s="1"/>
      <c r="C7" s="1"/>
      <c r="D7" s="1"/>
      <c r="E7" s="1"/>
      <c r="F7" s="3"/>
      <c r="G7" s="2"/>
    </row>
    <row r="8" spans="1:7" ht="30.75" customHeight="1">
      <c r="A8" s="30" t="s">
        <v>33</v>
      </c>
      <c r="B8" s="30"/>
      <c r="C8" s="30"/>
      <c r="D8" s="30"/>
      <c r="E8" s="30"/>
      <c r="F8" s="30"/>
      <c r="G8" s="31"/>
    </row>
    <row r="9" spans="1:7" ht="33.75" customHeight="1">
      <c r="A9" s="32" t="s">
        <v>32</v>
      </c>
      <c r="B9" s="32"/>
      <c r="C9" s="32"/>
      <c r="D9" s="32"/>
      <c r="E9" s="32"/>
      <c r="F9" s="32"/>
      <c r="G9" s="33"/>
    </row>
    <row r="10" spans="1:7" ht="18.75">
      <c r="A10" s="4"/>
      <c r="B10" s="4"/>
      <c r="C10" s="4"/>
      <c r="D10" s="4"/>
      <c r="E10" s="4"/>
      <c r="F10" s="4"/>
      <c r="G10" s="2"/>
    </row>
    <row r="11" spans="1:7" ht="35.25" customHeight="1">
      <c r="A11" s="5" t="s">
        <v>0</v>
      </c>
      <c r="B11" s="5" t="s">
        <v>1</v>
      </c>
      <c r="C11" s="5" t="s">
        <v>23</v>
      </c>
      <c r="D11" s="5" t="s">
        <v>3</v>
      </c>
      <c r="E11" s="5" t="s">
        <v>2</v>
      </c>
      <c r="F11" s="5" t="s">
        <v>4</v>
      </c>
      <c r="G11" s="5" t="s">
        <v>19</v>
      </c>
    </row>
    <row r="12" spans="1:7" ht="18.75">
      <c r="A12" s="34" t="s">
        <v>20</v>
      </c>
      <c r="B12" s="35"/>
      <c r="C12" s="35"/>
      <c r="D12" s="35"/>
      <c r="E12" s="35"/>
      <c r="F12" s="35"/>
      <c r="G12" s="36"/>
    </row>
    <row r="13" spans="1:7" ht="18" customHeight="1">
      <c r="A13" s="37" t="s">
        <v>5</v>
      </c>
      <c r="B13" s="37" t="s">
        <v>21</v>
      </c>
      <c r="C13" s="6" t="s">
        <v>25</v>
      </c>
      <c r="D13" s="7">
        <v>220</v>
      </c>
      <c r="E13" s="7">
        <v>7</v>
      </c>
      <c r="F13" s="7">
        <f aca="true" t="shared" si="0" ref="F13:F25">D13*E13</f>
        <v>1540</v>
      </c>
      <c r="G13" s="8">
        <f>F13*10</f>
        <v>15400</v>
      </c>
    </row>
    <row r="14" spans="1:7" ht="18" customHeight="1">
      <c r="A14" s="37"/>
      <c r="B14" s="37"/>
      <c r="C14" s="9" t="s">
        <v>39</v>
      </c>
      <c r="D14" s="7">
        <v>200</v>
      </c>
      <c r="E14" s="7">
        <v>8</v>
      </c>
      <c r="F14" s="7">
        <f t="shared" si="0"/>
        <v>1600</v>
      </c>
      <c r="G14" s="8">
        <v>12000</v>
      </c>
    </row>
    <row r="15" spans="1:7" ht="18" customHeight="1">
      <c r="A15" s="37"/>
      <c r="B15" s="37"/>
      <c r="C15" s="6" t="s">
        <v>16</v>
      </c>
      <c r="D15" s="7">
        <v>190</v>
      </c>
      <c r="E15" s="7">
        <v>8</v>
      </c>
      <c r="F15" s="7">
        <f t="shared" si="0"/>
        <v>1520</v>
      </c>
      <c r="G15" s="8">
        <f>F15*10</f>
        <v>15200</v>
      </c>
    </row>
    <row r="16" spans="1:7" ht="18" customHeight="1">
      <c r="A16" s="37"/>
      <c r="B16" s="37"/>
      <c r="C16" s="9" t="s">
        <v>40</v>
      </c>
      <c r="D16" s="7">
        <v>250</v>
      </c>
      <c r="E16" s="7">
        <v>10</v>
      </c>
      <c r="F16" s="7">
        <f t="shared" si="0"/>
        <v>2500</v>
      </c>
      <c r="G16" s="8">
        <v>15300</v>
      </c>
    </row>
    <row r="17" spans="1:7" ht="18" customHeight="1">
      <c r="A17" s="37"/>
      <c r="B17" s="37"/>
      <c r="C17" s="9" t="s">
        <v>41</v>
      </c>
      <c r="D17" s="7">
        <v>400</v>
      </c>
      <c r="E17" s="7">
        <v>8</v>
      </c>
      <c r="F17" s="7">
        <f t="shared" si="0"/>
        <v>3200</v>
      </c>
      <c r="G17" s="8">
        <v>17500</v>
      </c>
    </row>
    <row r="18" spans="1:7" ht="18" customHeight="1">
      <c r="A18" s="37"/>
      <c r="B18" s="37"/>
      <c r="C18" s="9" t="s">
        <v>42</v>
      </c>
      <c r="D18" s="7">
        <v>170</v>
      </c>
      <c r="E18" s="7">
        <v>15</v>
      </c>
      <c r="F18" s="7">
        <f t="shared" si="0"/>
        <v>2550</v>
      </c>
      <c r="G18" s="8">
        <v>15000</v>
      </c>
    </row>
    <row r="19" spans="1:7" ht="18" customHeight="1">
      <c r="A19" s="37"/>
      <c r="B19" s="37"/>
      <c r="C19" s="9" t="s">
        <v>43</v>
      </c>
      <c r="D19" s="7">
        <v>330</v>
      </c>
      <c r="E19" s="7">
        <v>15</v>
      </c>
      <c r="F19" s="7">
        <f t="shared" si="0"/>
        <v>4950</v>
      </c>
      <c r="G19" s="8">
        <v>16000</v>
      </c>
    </row>
    <row r="20" spans="1:7" ht="18" customHeight="1">
      <c r="A20" s="37"/>
      <c r="B20" s="37"/>
      <c r="C20" s="6" t="s">
        <v>26</v>
      </c>
      <c r="D20" s="7">
        <v>190</v>
      </c>
      <c r="E20" s="7">
        <v>10</v>
      </c>
      <c r="F20" s="7">
        <f t="shared" si="0"/>
        <v>1900</v>
      </c>
      <c r="G20" s="8">
        <v>15000</v>
      </c>
    </row>
    <row r="21" spans="1:7" ht="18" customHeight="1">
      <c r="A21" s="37"/>
      <c r="B21" s="37"/>
      <c r="C21" s="6" t="s">
        <v>27</v>
      </c>
      <c r="D21" s="7">
        <v>600</v>
      </c>
      <c r="E21" s="7">
        <v>8</v>
      </c>
      <c r="F21" s="7">
        <f t="shared" si="0"/>
        <v>4800</v>
      </c>
      <c r="G21" s="8">
        <v>16500</v>
      </c>
    </row>
    <row r="22" spans="1:7" ht="18" customHeight="1">
      <c r="A22" s="37"/>
      <c r="B22" s="37"/>
      <c r="C22" s="6" t="s">
        <v>28</v>
      </c>
      <c r="D22" s="7">
        <v>240</v>
      </c>
      <c r="E22" s="7">
        <v>10</v>
      </c>
      <c r="F22" s="7">
        <f t="shared" si="0"/>
        <v>2400</v>
      </c>
      <c r="G22" s="8">
        <v>15000</v>
      </c>
    </row>
    <row r="23" spans="1:7" ht="18" customHeight="1">
      <c r="A23" s="37"/>
      <c r="B23" s="37"/>
      <c r="C23" s="6" t="s">
        <v>29</v>
      </c>
      <c r="D23" s="7">
        <v>350</v>
      </c>
      <c r="E23" s="7">
        <v>10</v>
      </c>
      <c r="F23" s="7">
        <f t="shared" si="0"/>
        <v>3500</v>
      </c>
      <c r="G23" s="8">
        <v>15000</v>
      </c>
    </row>
    <row r="24" spans="1:7" ht="18" customHeight="1">
      <c r="A24" s="37"/>
      <c r="B24" s="37"/>
      <c r="C24" s="6" t="s">
        <v>30</v>
      </c>
      <c r="D24" s="7">
        <v>250</v>
      </c>
      <c r="E24" s="7">
        <v>10</v>
      </c>
      <c r="F24" s="7">
        <f t="shared" si="0"/>
        <v>2500</v>
      </c>
      <c r="G24" s="8">
        <v>15000</v>
      </c>
    </row>
    <row r="25" spans="1:7" ht="18" customHeight="1">
      <c r="A25" s="37"/>
      <c r="B25" s="37"/>
      <c r="C25" s="6" t="s">
        <v>24</v>
      </c>
      <c r="D25" s="7">
        <v>100</v>
      </c>
      <c r="E25" s="7">
        <v>10</v>
      </c>
      <c r="F25" s="7">
        <f t="shared" si="0"/>
        <v>1000</v>
      </c>
      <c r="G25" s="8">
        <v>15100</v>
      </c>
    </row>
    <row r="26" spans="1:7" ht="18" customHeight="1">
      <c r="A26" s="6" t="s">
        <v>7</v>
      </c>
      <c r="B26" s="6" t="s">
        <v>48</v>
      </c>
      <c r="C26" s="6" t="s">
        <v>49</v>
      </c>
      <c r="D26" s="7">
        <v>0</v>
      </c>
      <c r="E26" s="10">
        <v>0</v>
      </c>
      <c r="F26" s="7">
        <v>490000</v>
      </c>
      <c r="G26" s="8">
        <v>185000</v>
      </c>
    </row>
    <row r="27" spans="1:7" ht="18" customHeight="1">
      <c r="A27" s="11" t="s">
        <v>8</v>
      </c>
      <c r="B27" s="11" t="s">
        <v>12</v>
      </c>
      <c r="C27" s="11" t="s">
        <v>31</v>
      </c>
      <c r="D27" s="10">
        <v>1170</v>
      </c>
      <c r="E27" s="7">
        <v>15</v>
      </c>
      <c r="F27" s="10">
        <f>D27*E27</f>
        <v>17550</v>
      </c>
      <c r="G27" s="8">
        <v>72000</v>
      </c>
    </row>
    <row r="28" spans="1:7" ht="51.75" customHeight="1">
      <c r="A28" s="6" t="s">
        <v>9</v>
      </c>
      <c r="B28" s="6" t="s">
        <v>51</v>
      </c>
      <c r="C28" s="12" t="s">
        <v>50</v>
      </c>
      <c r="D28" s="7">
        <v>0</v>
      </c>
      <c r="E28" s="10">
        <v>0</v>
      </c>
      <c r="F28" s="7">
        <v>100000</v>
      </c>
      <c r="G28" s="13">
        <v>325000</v>
      </c>
    </row>
    <row r="29" spans="1:7" ht="33" customHeight="1">
      <c r="A29" s="14" t="s">
        <v>10</v>
      </c>
      <c r="B29" s="14" t="s">
        <v>52</v>
      </c>
      <c r="C29" s="9" t="s">
        <v>53</v>
      </c>
      <c r="D29" s="15">
        <v>0</v>
      </c>
      <c r="E29" s="10">
        <v>0</v>
      </c>
      <c r="F29" s="10">
        <v>1150</v>
      </c>
      <c r="G29" s="13">
        <v>30000</v>
      </c>
    </row>
    <row r="30" spans="1:7" ht="18" customHeight="1">
      <c r="A30" s="26" t="s">
        <v>11</v>
      </c>
      <c r="B30" s="26" t="s">
        <v>14</v>
      </c>
      <c r="C30" s="11" t="s">
        <v>15</v>
      </c>
      <c r="D30" s="10">
        <v>1100</v>
      </c>
      <c r="E30" s="10">
        <v>10</v>
      </c>
      <c r="F30" s="10">
        <f>D30*E30</f>
        <v>11000</v>
      </c>
      <c r="G30" s="27">
        <v>93500</v>
      </c>
    </row>
    <row r="31" spans="1:7" ht="18" customHeight="1">
      <c r="A31" s="26"/>
      <c r="B31" s="26"/>
      <c r="C31" s="11" t="s">
        <v>6</v>
      </c>
      <c r="D31" s="10">
        <v>300</v>
      </c>
      <c r="E31" s="10">
        <v>10</v>
      </c>
      <c r="F31" s="10">
        <f>D31*E30</f>
        <v>3000</v>
      </c>
      <c r="G31" s="28"/>
    </row>
    <row r="32" spans="1:7" ht="18" customHeight="1">
      <c r="A32" s="26"/>
      <c r="B32" s="26"/>
      <c r="C32" s="11" t="s">
        <v>16</v>
      </c>
      <c r="D32" s="10">
        <v>220</v>
      </c>
      <c r="E32" s="10">
        <v>10</v>
      </c>
      <c r="F32" s="10">
        <f>D32*E31</f>
        <v>2200</v>
      </c>
      <c r="G32" s="28"/>
    </row>
    <row r="33" spans="1:7" ht="18" customHeight="1">
      <c r="A33" s="26"/>
      <c r="B33" s="26"/>
      <c r="C33" s="11" t="s">
        <v>17</v>
      </c>
      <c r="D33" s="10">
        <v>350</v>
      </c>
      <c r="E33" s="10">
        <v>15</v>
      </c>
      <c r="F33" s="10">
        <f>D33*E32</f>
        <v>3500</v>
      </c>
      <c r="G33" s="29"/>
    </row>
    <row r="34" spans="1:7" ht="75">
      <c r="A34" s="16" t="s">
        <v>34</v>
      </c>
      <c r="B34" s="17" t="s">
        <v>35</v>
      </c>
      <c r="C34" s="11" t="s">
        <v>22</v>
      </c>
      <c r="D34" s="10" t="s">
        <v>22</v>
      </c>
      <c r="E34" s="10" t="s">
        <v>22</v>
      </c>
      <c r="F34" s="10" t="s">
        <v>22</v>
      </c>
      <c r="G34" s="13">
        <v>205000</v>
      </c>
    </row>
    <row r="35" spans="1:7" ht="93.75">
      <c r="A35" s="16" t="s">
        <v>45</v>
      </c>
      <c r="B35" s="17" t="s">
        <v>47</v>
      </c>
      <c r="C35" s="11" t="s">
        <v>46</v>
      </c>
      <c r="D35" s="10" t="s">
        <v>22</v>
      </c>
      <c r="E35" s="10" t="s">
        <v>22</v>
      </c>
      <c r="F35" s="10">
        <v>21000</v>
      </c>
      <c r="G35" s="13">
        <v>300000</v>
      </c>
    </row>
    <row r="36" spans="1:7" ht="18.75">
      <c r="A36" s="11"/>
      <c r="B36" s="18" t="s">
        <v>13</v>
      </c>
      <c r="C36" s="18" t="s">
        <v>22</v>
      </c>
      <c r="D36" s="19">
        <f>SUM(D13:D30)</f>
        <v>5760</v>
      </c>
      <c r="E36" s="20"/>
      <c r="F36" s="19">
        <f>SUM(F13:F35)</f>
        <v>683360</v>
      </c>
      <c r="G36" s="21">
        <f>SUM(G13:G35)</f>
        <v>1408500</v>
      </c>
    </row>
    <row r="37" spans="1:7" ht="18.75">
      <c r="A37" s="2"/>
      <c r="B37" s="2"/>
      <c r="C37" s="2"/>
      <c r="D37" s="2"/>
      <c r="E37" s="2"/>
      <c r="F37" s="2"/>
      <c r="G37" s="2"/>
    </row>
    <row r="38" spans="1:7" ht="18.75">
      <c r="A38" s="2"/>
      <c r="B38" s="2"/>
      <c r="C38" s="2"/>
      <c r="D38" s="2"/>
      <c r="E38" s="2"/>
      <c r="F38" s="2"/>
      <c r="G38" s="2"/>
    </row>
    <row r="39" spans="1:7" ht="18.75">
      <c r="A39" s="2"/>
      <c r="B39" s="2"/>
      <c r="C39" s="2"/>
      <c r="D39" s="2"/>
      <c r="E39" s="2"/>
      <c r="F39" s="2"/>
      <c r="G39" s="2"/>
    </row>
    <row r="40" spans="1:7" ht="18.75">
      <c r="A40" s="2"/>
      <c r="B40" s="2"/>
      <c r="C40" s="2"/>
      <c r="D40" s="2"/>
      <c r="E40" s="2"/>
      <c r="F40" s="2"/>
      <c r="G40" s="2"/>
    </row>
    <row r="41" spans="1:7" ht="18.75">
      <c r="A41" s="2"/>
      <c r="B41" s="2"/>
      <c r="C41" s="2"/>
      <c r="D41" s="2"/>
      <c r="E41" s="2"/>
      <c r="F41" s="2"/>
      <c r="G41" s="2"/>
    </row>
    <row r="42" spans="1:7" ht="18.75">
      <c r="A42" s="22" t="s">
        <v>54</v>
      </c>
      <c r="B42" s="2"/>
      <c r="C42" s="2"/>
      <c r="D42" s="23"/>
      <c r="E42" s="2"/>
      <c r="F42" s="2"/>
      <c r="G42" s="3" t="s">
        <v>55</v>
      </c>
    </row>
    <row r="43" spans="1:7" ht="18.75">
      <c r="A43" s="22"/>
      <c r="B43" s="2"/>
      <c r="C43" s="2"/>
      <c r="D43" s="24"/>
      <c r="E43" s="2"/>
      <c r="F43" s="2"/>
      <c r="G43" s="3"/>
    </row>
    <row r="44" spans="1:7" ht="18.75">
      <c r="A44" s="22"/>
      <c r="B44" s="2"/>
      <c r="C44" s="2"/>
      <c r="D44" s="24"/>
      <c r="E44" s="2"/>
      <c r="F44" s="2"/>
      <c r="G44" s="3"/>
    </row>
    <row r="45" spans="1:7" ht="18.75">
      <c r="A45" s="22"/>
      <c r="B45" s="2"/>
      <c r="C45" s="2"/>
      <c r="D45" s="24"/>
      <c r="E45" s="2"/>
      <c r="F45" s="2"/>
      <c r="G45" s="3"/>
    </row>
    <row r="46" spans="1:7" ht="18.75">
      <c r="A46" s="22"/>
      <c r="B46" s="2"/>
      <c r="C46" s="2"/>
      <c r="D46" s="2"/>
      <c r="E46" s="2"/>
      <c r="F46" s="2"/>
      <c r="G46" s="2"/>
    </row>
    <row r="47" spans="1:7" ht="18.75">
      <c r="A47" s="2"/>
      <c r="B47" s="2"/>
      <c r="C47" s="2"/>
      <c r="D47" s="2"/>
      <c r="E47" s="2"/>
      <c r="F47" s="2"/>
      <c r="G47" s="2"/>
    </row>
    <row r="48" spans="1:7" ht="18.75">
      <c r="A48" s="22" t="s">
        <v>44</v>
      </c>
      <c r="B48" s="2"/>
      <c r="C48" s="2"/>
      <c r="D48" s="2"/>
      <c r="E48" s="2"/>
      <c r="F48" s="2"/>
      <c r="G48" s="2"/>
    </row>
    <row r="49" spans="1:7" ht="18.75">
      <c r="A49" s="2" t="s">
        <v>57</v>
      </c>
      <c r="B49" s="2"/>
      <c r="C49" s="2"/>
      <c r="D49" s="2"/>
      <c r="E49" s="2"/>
      <c r="F49" s="2"/>
      <c r="G49" s="2"/>
    </row>
  </sheetData>
  <sheetProtection/>
  <mergeCells count="9">
    <mergeCell ref="E5:G5"/>
    <mergeCell ref="A30:A33"/>
    <mergeCell ref="B30:B33"/>
    <mergeCell ref="G30:G33"/>
    <mergeCell ref="A8:G8"/>
    <mergeCell ref="A9:G9"/>
    <mergeCell ref="A12:G12"/>
    <mergeCell ref="A13:A25"/>
    <mergeCell ref="B13:B25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2015-09-04T10:52:07Z</dcterms:modified>
  <cp:category/>
  <cp:version/>
  <cp:contentType/>
  <cp:contentStatus/>
</cp:coreProperties>
</file>