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'Лист2'!$A$1:$F$39</definedName>
  </definedNames>
  <calcPr fullCalcOnLoad="1"/>
</workbook>
</file>

<file path=xl/sharedStrings.xml><?xml version="1.0" encoding="utf-8"?>
<sst xmlns="http://schemas.openxmlformats.org/spreadsheetml/2006/main" count="60" uniqueCount="48">
  <si>
    <t>Приложение   8</t>
  </si>
  <si>
    <t>№№ п/п</t>
  </si>
  <si>
    <t>Наименование объекта и виды работ</t>
  </si>
  <si>
    <t>Бюджетополучатель</t>
  </si>
  <si>
    <t>1.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</si>
  <si>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</si>
  <si>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</si>
  <si>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</si>
  <si>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</si>
  <si>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</si>
  <si>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</si>
  <si>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</si>
  <si>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2.</t>
  </si>
  <si>
    <t>3.</t>
  </si>
  <si>
    <t>4.</t>
  </si>
  <si>
    <t>5.</t>
  </si>
  <si>
    <t>Долгосрочная муниципальная целевая программа "Развитие и поддержка малого и среднего предпринимательства в мунципальном образовании Большеколпанское сельское поселение" на 2011-2013 годы.</t>
  </si>
  <si>
    <t>6.</t>
  </si>
  <si>
    <t>7.</t>
  </si>
  <si>
    <t>8.</t>
  </si>
  <si>
    <t>% исполнения к году</t>
  </si>
  <si>
    <t>иные источники софинансирования</t>
  </si>
  <si>
    <t>МКУК "Большеколпанский ЦКС и МП"</t>
  </si>
  <si>
    <t>Никонова Е.Ю.</t>
  </si>
  <si>
    <t>9.</t>
  </si>
  <si>
    <t>10.</t>
  </si>
  <si>
    <t>к Отчету об исполнении бюджета</t>
  </si>
  <si>
    <t>план на 2013 г</t>
  </si>
  <si>
    <t>Долгосрочная целевая программа "Молодежная политика МО Большеколпанское сельское поселение Гатчинского муниципального района на 2013 год "</t>
  </si>
  <si>
    <t>Долгосрочная  целевая программа "Развитие библиотечной системы. Современная библиотека в информационном и культурном пространстве поселения на 2011-2013 г.г.</t>
  </si>
  <si>
    <t>Долгосрочная целевая программа "Обеспечение пожарной безопасности в населенных пунктах на территории Большеколпанского сельского поселения на период 2011-2014 годы"</t>
  </si>
  <si>
    <t>Долгосрочная  целевая программа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2013 год"</t>
  </si>
  <si>
    <t>Долгосрочная целевая программа  "Энергосбережение и повышение энергетической эффективности  на территории Большеколпанского сельского поселения Гатчинского муниципального района Ленинградской области" на 2010-2014 годы</t>
  </si>
  <si>
    <t>Долгосрочная целевая программа "Развитие муниципальной службы в муниципальном образовании Большеколпанское сельское поселение Гатчинского муниципального района Ленинградской области на 2012-2013 годы"</t>
  </si>
  <si>
    <t xml:space="preserve">Долгосрочная целевая программа «Проведение ремонта муниципальных квартир муниципального жилищного фонда  МО Большеколпанское сельское поселение Гатчинского муниципального района Ленинградской области в 2013г.» </t>
  </si>
  <si>
    <t>11.</t>
  </si>
  <si>
    <t>12.</t>
  </si>
  <si>
    <t>13.</t>
  </si>
  <si>
    <t>ДЦП «Благоустройство на территории МО Большеколпанское сельское поселение Гатчинского муниципального района Ленинградской области на 2013 год»</t>
  </si>
  <si>
    <t>ДЦП «Дорожная деятельность в отношении автомобильных дорого общего пользования местного значения и благоустройство проездов к дворовым территориям в границах МО Большеколпанское сельское поселение Гатчинского муниципального района Ленинградской области»</t>
  </si>
  <si>
    <t>ДЦП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2013 год»</t>
  </si>
  <si>
    <t>ДЦП «Проведение работ по установлению границ земельных участков и их постановке на государственный кадастровый учет   в 2013 году».</t>
  </si>
  <si>
    <t>Долгосрочная  целевая программа "Развитие физической культуры и спорта на территории МО Большеколпанское сельское поселение Гатчинского мунципального рацона Ленинградской области на 2011-2013 годы"</t>
  </si>
  <si>
    <t>за 9 мес.2013 г.</t>
  </si>
  <si>
    <t>исполнено за 9 мес. 2013 г.</t>
  </si>
  <si>
    <t>Исполнение бюджетных ассигнований на реализацию  долгосрочных целевых программ за 9 месяцев 2013 года</t>
  </si>
  <si>
    <t>14.</t>
  </si>
  <si>
    <t>ВЦП "Развитие части территории Большеколпанского сельского поселения на 2013-2014 гг."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</si>
</sst>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5.375" style="0" customWidth="1"/>
    <col min="4" max="5" width="14.375" style="0" customWidth="1"/>
    <col min="6" max="6" width="35.00390625" style="0" customWidth="1"/>
  </cols>
  <sheetData>
    <row r="1" spans="1:6" ht="14.25">
      <c r="A1" s="1"/>
      <c r="C1" s="3"/>
      <c r="D1" s="3"/>
      <c r="E1" s="3"/>
      <c r="F1" s="4" t="s">
        <v>0</v>
      </c>
    </row>
    <row r="2" spans="1:6" ht="15">
      <c r="A2" s="1"/>
      <c r="C2" s="3"/>
      <c r="D2" s="3"/>
      <c r="E2" s="3"/>
      <c r="F2" s="5" t="s">
        <v>26</v>
      </c>
    </row>
    <row r="3" spans="1:6" ht="15">
      <c r="A3" s="1"/>
      <c r="C3" s="3"/>
      <c r="D3" s="3"/>
      <c r="E3" s="3"/>
      <c r="F3" s="5" t="s">
        <v>9</v>
      </c>
    </row>
    <row r="4" spans="1:6" ht="15">
      <c r="A4" s="1"/>
      <c r="C4" s="3"/>
      <c r="D4" s="3"/>
      <c r="E4" s="3"/>
      <c r="F4" s="5" t="s">
        <v>43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3" t="s">
        <v>45</v>
      </c>
      <c r="B8" s="44"/>
      <c r="C8" s="44"/>
      <c r="D8" s="44"/>
      <c r="E8" s="44"/>
      <c r="F8" s="44"/>
    </row>
    <row r="9" spans="1:6" ht="19.5" thickBot="1">
      <c r="A9" s="2"/>
      <c r="B9" s="6"/>
      <c r="C9" s="6"/>
      <c r="D9" s="6"/>
      <c r="E9" s="6"/>
      <c r="F9" s="6"/>
    </row>
    <row r="10" spans="1:6" ht="51" customHeight="1">
      <c r="A10" s="7" t="s">
        <v>1</v>
      </c>
      <c r="B10" s="8" t="s">
        <v>2</v>
      </c>
      <c r="C10" s="9" t="s">
        <v>27</v>
      </c>
      <c r="D10" s="18" t="s">
        <v>44</v>
      </c>
      <c r="E10" s="18" t="s">
        <v>20</v>
      </c>
      <c r="F10" s="10" t="s">
        <v>3</v>
      </c>
    </row>
    <row r="11" spans="1:6" ht="114.75" customHeight="1">
      <c r="A11" s="11" t="s">
        <v>4</v>
      </c>
      <c r="B11" s="34" t="s">
        <v>28</v>
      </c>
      <c r="C11" s="22">
        <v>50</v>
      </c>
      <c r="D11" s="23">
        <v>20.73</v>
      </c>
      <c r="E11" s="23">
        <f aca="true" t="shared" si="0" ref="E11:E18">D11/C11*100</f>
        <v>41.46</v>
      </c>
      <c r="F11" s="36" t="s">
        <v>22</v>
      </c>
    </row>
    <row r="12" spans="1:6" ht="123.75" customHeight="1">
      <c r="A12" s="11" t="s">
        <v>12</v>
      </c>
      <c r="B12" s="21" t="s">
        <v>29</v>
      </c>
      <c r="C12" s="22">
        <v>50</v>
      </c>
      <c r="D12" s="23">
        <v>42.83</v>
      </c>
      <c r="E12" s="23">
        <f t="shared" si="0"/>
        <v>85.66</v>
      </c>
      <c r="F12" s="36" t="s">
        <v>22</v>
      </c>
    </row>
    <row r="13" spans="1:6" ht="151.5" customHeight="1">
      <c r="A13" s="11" t="s">
        <v>13</v>
      </c>
      <c r="B13" s="21" t="s">
        <v>42</v>
      </c>
      <c r="C13" s="22">
        <v>120.62</v>
      </c>
      <c r="D13" s="23">
        <v>106.07</v>
      </c>
      <c r="E13" s="23">
        <f t="shared" si="0"/>
        <v>87.93732382689437</v>
      </c>
      <c r="F13" s="36" t="s">
        <v>22</v>
      </c>
    </row>
    <row r="14" spans="1:6" ht="135" customHeight="1">
      <c r="A14" s="11" t="s">
        <v>14</v>
      </c>
      <c r="B14" s="21" t="s">
        <v>30</v>
      </c>
      <c r="C14" s="22">
        <v>1225</v>
      </c>
      <c r="D14" s="23">
        <v>408</v>
      </c>
      <c r="E14" s="23">
        <f t="shared" si="0"/>
        <v>33.30612244897959</v>
      </c>
      <c r="F14" s="24" t="s">
        <v>10</v>
      </c>
    </row>
    <row r="15" spans="1:6" ht="168.75" customHeight="1">
      <c r="A15" s="11" t="s">
        <v>15</v>
      </c>
      <c r="B15" s="21" t="s">
        <v>31</v>
      </c>
      <c r="C15" s="22">
        <v>882.45</v>
      </c>
      <c r="D15" s="23">
        <v>320.91</v>
      </c>
      <c r="E15" s="23">
        <f t="shared" si="0"/>
        <v>36.36579976202618</v>
      </c>
      <c r="F15" s="24" t="s">
        <v>10</v>
      </c>
    </row>
    <row r="16" spans="1:6" ht="165.75" customHeight="1">
      <c r="A16" s="11" t="s">
        <v>17</v>
      </c>
      <c r="B16" s="21" t="s">
        <v>32</v>
      </c>
      <c r="C16" s="22">
        <v>2985</v>
      </c>
      <c r="D16" s="23">
        <v>1092.34</v>
      </c>
      <c r="E16" s="23">
        <f t="shared" si="0"/>
        <v>36.59430485762144</v>
      </c>
      <c r="F16" s="24" t="s">
        <v>10</v>
      </c>
    </row>
    <row r="17" spans="1:6" ht="117" customHeight="1">
      <c r="A17" s="11" t="s">
        <v>18</v>
      </c>
      <c r="B17" s="21" t="s">
        <v>16</v>
      </c>
      <c r="C17" s="37">
        <v>30</v>
      </c>
      <c r="D17" s="38">
        <v>22.5</v>
      </c>
      <c r="E17" s="38">
        <f t="shared" si="0"/>
        <v>75</v>
      </c>
      <c r="F17" s="24" t="s">
        <v>10</v>
      </c>
    </row>
    <row r="18" spans="1:6" ht="141.75" customHeight="1">
      <c r="A18" s="11" t="s">
        <v>19</v>
      </c>
      <c r="B18" s="21" t="s">
        <v>33</v>
      </c>
      <c r="C18" s="37">
        <v>150</v>
      </c>
      <c r="D18" s="23">
        <v>109.66</v>
      </c>
      <c r="E18" s="38">
        <f t="shared" si="0"/>
        <v>73.10666666666667</v>
      </c>
      <c r="F18" s="24" t="s">
        <v>10</v>
      </c>
    </row>
    <row r="19" spans="1:6" ht="164.25" customHeight="1">
      <c r="A19" s="11" t="s">
        <v>24</v>
      </c>
      <c r="B19" s="35" t="s">
        <v>34</v>
      </c>
      <c r="C19" s="22">
        <v>815.18</v>
      </c>
      <c r="D19" s="23">
        <v>568</v>
      </c>
      <c r="E19" s="38">
        <f aca="true" t="shared" si="1" ref="E19:E25">D19/C19*100</f>
        <v>69.67786255796267</v>
      </c>
      <c r="F19" s="24" t="s">
        <v>10</v>
      </c>
    </row>
    <row r="20" spans="1:6" ht="111.75" customHeight="1">
      <c r="A20" s="11" t="s">
        <v>25</v>
      </c>
      <c r="B20" s="39" t="s">
        <v>38</v>
      </c>
      <c r="C20" s="22">
        <v>5374</v>
      </c>
      <c r="D20" s="23">
        <v>4050.92</v>
      </c>
      <c r="E20" s="38">
        <f t="shared" si="1"/>
        <v>75.37997767026422</v>
      </c>
      <c r="F20" s="24" t="s">
        <v>10</v>
      </c>
    </row>
    <row r="21" spans="1:6" ht="172.5" customHeight="1">
      <c r="A21" s="11" t="s">
        <v>35</v>
      </c>
      <c r="B21" s="39" t="s">
        <v>39</v>
      </c>
      <c r="C21" s="22">
        <v>18320.88</v>
      </c>
      <c r="D21" s="23">
        <v>2596.99</v>
      </c>
      <c r="E21" s="38">
        <f t="shared" si="1"/>
        <v>14.175028710411288</v>
      </c>
      <c r="F21" s="24" t="s">
        <v>10</v>
      </c>
    </row>
    <row r="22" spans="1:6" ht="126" customHeight="1" thickBot="1">
      <c r="A22" s="11" t="s">
        <v>36</v>
      </c>
      <c r="B22" s="39" t="s">
        <v>40</v>
      </c>
      <c r="C22" s="40">
        <v>485</v>
      </c>
      <c r="D22" s="23">
        <v>217.76</v>
      </c>
      <c r="E22" s="38">
        <f t="shared" si="1"/>
        <v>44.898969072164945</v>
      </c>
      <c r="F22" s="24" t="s">
        <v>10</v>
      </c>
    </row>
    <row r="23" spans="1:6" ht="90.75" customHeight="1" thickBot="1">
      <c r="A23" s="11" t="s">
        <v>37</v>
      </c>
      <c r="B23" s="41" t="s">
        <v>41</v>
      </c>
      <c r="C23" s="40">
        <v>1442.1</v>
      </c>
      <c r="D23" s="23">
        <v>123.2</v>
      </c>
      <c r="E23" s="38">
        <f t="shared" si="1"/>
        <v>8.543096872616324</v>
      </c>
      <c r="F23" s="24" t="s">
        <v>10</v>
      </c>
    </row>
    <row r="24" spans="1:6" ht="90.75" customHeight="1">
      <c r="A24" s="11" t="s">
        <v>46</v>
      </c>
      <c r="B24" s="42" t="s">
        <v>47</v>
      </c>
      <c r="C24" s="40">
        <v>105.54</v>
      </c>
      <c r="D24" s="23">
        <v>0</v>
      </c>
      <c r="E24" s="38">
        <f t="shared" si="1"/>
        <v>0</v>
      </c>
      <c r="F24" s="24" t="s">
        <v>10</v>
      </c>
    </row>
    <row r="25" spans="1:6" ht="44.25" customHeight="1">
      <c r="A25" s="12"/>
      <c r="B25" s="13" t="s">
        <v>5</v>
      </c>
      <c r="C25" s="17">
        <f>SUM(C11:C24)</f>
        <v>32035.77</v>
      </c>
      <c r="D25" s="19">
        <f>SUM(D11:D24)</f>
        <v>9679.910000000002</v>
      </c>
      <c r="E25" s="19">
        <f t="shared" si="1"/>
        <v>30.215942991225127</v>
      </c>
      <c r="F25" s="14"/>
    </row>
    <row r="26" spans="1:6" ht="15.75">
      <c r="A26" s="11"/>
      <c r="B26" s="45" t="s">
        <v>6</v>
      </c>
      <c r="C26" s="46"/>
      <c r="D26" s="46"/>
      <c r="E26" s="46"/>
      <c r="F26" s="47"/>
    </row>
    <row r="27" spans="1:6" ht="19.5" customHeight="1">
      <c r="A27" s="15"/>
      <c r="B27" s="48"/>
      <c r="C27" s="49"/>
      <c r="D27" s="49"/>
      <c r="E27" s="49"/>
      <c r="F27" s="50"/>
    </row>
    <row r="28" spans="1:6" ht="18" customHeight="1">
      <c r="A28" s="15"/>
      <c r="B28" s="21"/>
      <c r="C28" s="22"/>
      <c r="D28" s="23"/>
      <c r="E28" s="23"/>
      <c r="F28" s="24"/>
    </row>
    <row r="29" spans="1:6" ht="27" customHeight="1">
      <c r="A29" s="15"/>
      <c r="B29" s="51" t="s">
        <v>21</v>
      </c>
      <c r="C29" s="49"/>
      <c r="D29" s="49"/>
      <c r="E29" s="49"/>
      <c r="F29" s="50"/>
    </row>
    <row r="30" spans="1:6" ht="18.75" customHeight="1">
      <c r="A30" s="15"/>
      <c r="B30" s="21"/>
      <c r="C30" s="25"/>
      <c r="D30" s="25"/>
      <c r="E30" s="25"/>
      <c r="F30" s="24"/>
    </row>
    <row r="31" spans="1:6" ht="40.5" customHeight="1">
      <c r="A31" s="15"/>
      <c r="B31" s="26" t="s">
        <v>7</v>
      </c>
      <c r="C31" s="27">
        <v>0</v>
      </c>
      <c r="D31" s="28">
        <v>0</v>
      </c>
      <c r="E31" s="28">
        <v>0</v>
      </c>
      <c r="F31" s="24"/>
    </row>
    <row r="32" spans="1:6" ht="51.75" customHeight="1" thickBot="1">
      <c r="A32" s="16"/>
      <c r="B32" s="29" t="s">
        <v>8</v>
      </c>
      <c r="C32" s="30">
        <f>C25+C31</f>
        <v>32035.77</v>
      </c>
      <c r="D32" s="20">
        <f>D31+D25</f>
        <v>9679.910000000002</v>
      </c>
      <c r="E32" s="20">
        <f>D32/C32*100</f>
        <v>30.215942991225127</v>
      </c>
      <c r="F32" s="31"/>
    </row>
    <row r="33" spans="2:6" ht="12.75">
      <c r="B33" s="32"/>
      <c r="C33" s="32"/>
      <c r="D33" s="32"/>
      <c r="E33" s="32"/>
      <c r="F33" s="32"/>
    </row>
    <row r="34" spans="2:6" ht="12.75">
      <c r="B34" s="33" t="s">
        <v>11</v>
      </c>
      <c r="C34" s="32"/>
      <c r="D34" s="32"/>
      <c r="E34" s="32"/>
      <c r="F34" s="32"/>
    </row>
    <row r="35" spans="2:6" ht="12.75">
      <c r="B35" s="32" t="s">
        <v>23</v>
      </c>
      <c r="C35" s="32"/>
      <c r="D35" s="32"/>
      <c r="E35" s="32"/>
      <c r="F35" s="32"/>
    </row>
    <row r="36" spans="2:6" ht="12.75">
      <c r="B36" s="32"/>
      <c r="C36" s="32"/>
      <c r="D36" s="32"/>
      <c r="E36" s="32"/>
      <c r="F36" s="32"/>
    </row>
    <row r="37" spans="2:6" ht="12.75">
      <c r="B37" s="32"/>
      <c r="C37" s="32"/>
      <c r="D37" s="32"/>
      <c r="E37" s="32"/>
      <c r="F37" s="32"/>
    </row>
  </sheetData>
  <sheetProtection/>
  <mergeCells count="4">
    <mergeCell ref="A8:F8"/>
    <mergeCell ref="B26:F26"/>
    <mergeCell ref="B27:F27"/>
    <mergeCell ref="B29:F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2013-11-06T09:44:07Z</cp:lastPrinted>
  <dcterms:created xsi:type="dcterms:W3CDTF">2007-10-24T16:11:44Z</dcterms:created>
  <dcterms:modified xsi:type="dcterms:W3CDTF">2013-11-06T09:44:19Z</dcterms:modified>
  <cp:category/>
  <cp:version/>
  <cp:contentType/>
  <cp:contentStatus/>
</cp:coreProperties>
</file>