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715" tabRatio="925" activeTab="0"/>
  </bookViews>
  <sheets>
    <sheet name="060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user</author>
  </authors>
  <commentList>
    <comment ref="X2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расходы по б-ке + программа</t>
        </r>
      </text>
    </comment>
    <comment ref="X3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ликвидация свалок ЦС 6000500</t>
        </r>
      </text>
    </comment>
    <comment ref="X3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503 кроме вывоза мусора и прогр.энергосб. И захоронений+ 401</t>
        </r>
      </text>
    </comment>
    <comment ref="V11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103+104+111+1001-ДЭК010</t>
        </r>
      </text>
    </comment>
    <comment ref="V1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0113-программ.по обучению</t>
        </r>
      </text>
    </comment>
    <comment ref="Y42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ВЦП по ГО и ЧС</t>
        </r>
      </text>
    </comment>
    <comment ref="Y26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309 минус ВЦП по ГО и ЧС</t>
        </r>
      </text>
    </comment>
    <comment ref="Y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ремонт имущества здание</t>
        </r>
      </text>
    </comment>
  </commentList>
</comments>
</file>

<file path=xl/sharedStrings.xml><?xml version="1.0" encoding="utf-8"?>
<sst xmlns="http://schemas.openxmlformats.org/spreadsheetml/2006/main" count="523" uniqueCount="329">
  <si>
    <t>0107</t>
  </si>
  <si>
    <t>постоянно</t>
  </si>
  <si>
    <t>Раздел 0100,0400,1000,1100,Подраздел 0103,0104,0113,0115,0409,1003,1101</t>
  </si>
  <si>
    <t>01.01.2006 бессрочно</t>
  </si>
  <si>
    <t>Устав МО Большеколпанское сельское поселение</t>
  </si>
  <si>
    <t>22.12.05. до внесения изменений</t>
  </si>
  <si>
    <t>Пост. Гл. адм. № 140</t>
  </si>
  <si>
    <t>Устав МО Большеколпанское  сельское поселение</t>
  </si>
  <si>
    <t>22.11.2005 до внесения изменений</t>
  </si>
  <si>
    <t>Раздел 0400.подраздел 0402</t>
  </si>
  <si>
    <t>раздел 0500.подраздел 0503</t>
  </si>
  <si>
    <t>Устав МО Большеколпанского сельского поселения</t>
  </si>
  <si>
    <t xml:space="preserve">0501     0502 </t>
  </si>
  <si>
    <t>Устав МО Большеколпанского сельского поселения РСД № 45 от 02.02.2006г.</t>
  </si>
  <si>
    <t>22.12.2005до внесения изменений.</t>
  </si>
  <si>
    <t>раздел 0300. подраздел 0309</t>
  </si>
  <si>
    <t>раздел 0300. подраздел 0310</t>
  </si>
  <si>
    <t>Устав МО Большеколпанского сельского поселения РСД № 106 от 05.05.08г.</t>
  </si>
  <si>
    <t>раздел 0100. подраздел 0104</t>
  </si>
  <si>
    <t>22.12.200гдо внесения изменений.</t>
  </si>
  <si>
    <t>подраздел   0412</t>
  </si>
  <si>
    <t>раздел 1100. подраздел 1101</t>
  </si>
  <si>
    <t>раздел 0500. подраздел 0502</t>
  </si>
  <si>
    <t>раздел 0700. подраздел 0707</t>
  </si>
  <si>
    <r>
      <t xml:space="preserve">участие в предупреждении и ликвидации последствий </t>
    </r>
    <r>
      <rPr>
        <b/>
        <i/>
        <sz val="9"/>
        <color indexed="8"/>
        <rFont val="Times New Roman"/>
        <family val="1"/>
      </rPr>
      <t>чрезвычайных ситуаций</t>
    </r>
    <r>
      <rPr>
        <b/>
        <sz val="9"/>
        <color indexed="8"/>
        <rFont val="Times New Roman"/>
        <family val="0"/>
      </rPr>
      <t xml:space="preserve"> в границах поселения</t>
    </r>
  </si>
  <si>
    <r>
      <t xml:space="preserve">обеспечение первичных мер </t>
    </r>
    <r>
      <rPr>
        <b/>
        <i/>
        <sz val="9"/>
        <color indexed="8"/>
        <rFont val="Times New Roman"/>
        <family val="1"/>
      </rPr>
      <t xml:space="preserve">пожарной безопасности </t>
    </r>
    <r>
      <rPr>
        <b/>
        <sz val="9"/>
        <color indexed="8"/>
        <rFont val="Times New Roman"/>
        <family val="0"/>
      </rPr>
      <t>в границах населенных пунктов поселения</t>
    </r>
  </si>
  <si>
    <r>
      <t xml:space="preserve">создание условий для обеспечения жителей поселения </t>
    </r>
    <r>
      <rPr>
        <b/>
        <i/>
        <sz val="9"/>
        <color indexed="8"/>
        <rFont val="Times New Roman"/>
        <family val="1"/>
      </rPr>
      <t>услугами связи</t>
    </r>
    <r>
      <rPr>
        <b/>
        <sz val="9"/>
        <color indexed="8"/>
        <rFont val="Times New Roman"/>
        <family val="0"/>
      </rPr>
      <t>, общественного питания, торговли и бытового обслуживания</t>
    </r>
  </si>
  <si>
    <r>
      <t xml:space="preserve">организация </t>
    </r>
    <r>
      <rPr>
        <b/>
        <i/>
        <sz val="9"/>
        <color indexed="8"/>
        <rFont val="Times New Roman"/>
        <family val="1"/>
      </rPr>
      <t xml:space="preserve">библиотечного обслуживания </t>
    </r>
    <r>
      <rPr>
        <b/>
        <sz val="9"/>
        <color indexed="8"/>
        <rFont val="Times New Roman"/>
        <family val="0"/>
      </rPr>
      <t>населения, комплектование и обеспечение сохранности библиотечных фондов библиотек поселения</t>
    </r>
  </si>
  <si>
    <r>
      <t>сохранение, использование и популяризация объектов культурного наследия (</t>
    </r>
    <r>
      <rPr>
        <b/>
        <i/>
        <sz val="9"/>
        <color indexed="8"/>
        <rFont val="Times New Roman"/>
        <family val="1"/>
      </rPr>
      <t>памятников истории и культуры</t>
    </r>
    <r>
      <rPr>
        <b/>
        <sz val="9"/>
        <color indexed="8"/>
        <rFont val="Times New Roman"/>
        <family val="0"/>
      </rPr>
      <t>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  </r>
  </si>
  <si>
    <r>
      <t xml:space="preserve">обеспечение условий для развития на территории поселения </t>
    </r>
    <r>
      <rPr>
        <b/>
        <i/>
        <sz val="9"/>
        <color indexed="8"/>
        <rFont val="Times New Roman"/>
        <family val="1"/>
      </rPr>
      <t>физической культуры и массового спорта,</t>
    </r>
    <r>
      <rPr>
        <b/>
        <sz val="9"/>
        <color indexed="8"/>
        <rFont val="Times New Roman"/>
        <family val="0"/>
      </rPr>
      <t xml:space="preserve"> организация проведения официальных физкультурно-оздоровительных и спортивных мероприятий поселения</t>
    </r>
  </si>
  <si>
    <r>
      <t xml:space="preserve">создание условий для </t>
    </r>
    <r>
      <rPr>
        <b/>
        <i/>
        <sz val="9"/>
        <color indexed="8"/>
        <rFont val="Times New Roman"/>
        <family val="1"/>
      </rPr>
      <t>массового отдыха</t>
    </r>
    <r>
      <rPr>
        <b/>
        <sz val="9"/>
        <color indexed="8"/>
        <rFont val="Times New Roman"/>
        <family val="0"/>
      </rPr>
      <t xml:space="preserve"> жителей поселения и организация обустройства мест массового отдыха населения</t>
    </r>
  </si>
  <si>
    <r>
      <t xml:space="preserve">организация </t>
    </r>
    <r>
      <rPr>
        <b/>
        <i/>
        <sz val="9"/>
        <color indexed="8"/>
        <rFont val="Times New Roman"/>
        <family val="1"/>
      </rPr>
      <t>сбора и вывоза бытовых отходов</t>
    </r>
    <r>
      <rPr>
        <b/>
        <sz val="9"/>
        <color indexed="8"/>
        <rFont val="Times New Roman"/>
        <family val="0"/>
      </rPr>
      <t xml:space="preserve"> и мусора</t>
    </r>
  </si>
  <si>
    <r>
      <t xml:space="preserve">утверждение </t>
    </r>
    <r>
      <rPr>
        <b/>
        <i/>
        <sz val="9"/>
        <color indexed="8"/>
        <rFont val="Times New Roman"/>
        <family val="1"/>
      </rPr>
      <t>генеральных планов</t>
    </r>
    <r>
      <rPr>
        <b/>
        <sz val="9"/>
        <color indexed="8"/>
        <rFont val="Times New Roman"/>
        <family val="0"/>
      </rPr>
      <t xml:space="preserve">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</t>
    </r>
    <r>
      <rPr>
        <b/>
        <i/>
        <sz val="9"/>
        <color indexed="8"/>
        <rFont val="Times New Roman"/>
        <family val="1"/>
      </rPr>
      <t>выдача разрешений на строительство</t>
    </r>
    <r>
      <rPr>
        <b/>
        <sz val="9"/>
        <color indexed="8"/>
        <rFont val="Times New Roman"/>
        <family val="0"/>
      </rPr>
      <t>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  </r>
  </si>
  <si>
    <r>
      <t xml:space="preserve">организация </t>
    </r>
    <r>
      <rPr>
        <b/>
        <i/>
        <sz val="9"/>
        <color indexed="8"/>
        <rFont val="Times New Roman"/>
        <family val="1"/>
      </rPr>
      <t>ритуальных услуг</t>
    </r>
    <r>
      <rPr>
        <b/>
        <sz val="9"/>
        <color indexed="8"/>
        <rFont val="Times New Roman"/>
        <family val="0"/>
      </rPr>
      <t xml:space="preserve"> и содержание </t>
    </r>
    <r>
      <rPr>
        <b/>
        <i/>
        <sz val="9"/>
        <color indexed="8"/>
        <rFont val="Times New Roman"/>
        <family val="1"/>
      </rPr>
      <t>мест захоронения</t>
    </r>
  </si>
  <si>
    <r>
      <t xml:space="preserve">организация и осуществление мероприятий </t>
    </r>
    <r>
      <rPr>
        <b/>
        <i/>
        <sz val="9"/>
        <color indexed="8"/>
        <rFont val="Times New Roman"/>
        <family val="1"/>
      </rPr>
      <t>по гражданской обороне</t>
    </r>
    <r>
      <rPr>
        <b/>
        <sz val="9"/>
        <color indexed="8"/>
        <rFont val="Times New Roman"/>
        <family val="0"/>
      </rPr>
      <t xml:space="preserve">, защите населения и территории поселения от </t>
    </r>
    <r>
      <rPr>
        <b/>
        <i/>
        <sz val="9"/>
        <color indexed="8"/>
        <rFont val="Times New Roman"/>
        <family val="1"/>
      </rPr>
      <t>чрезвычайных ситуаций</t>
    </r>
    <r>
      <rPr>
        <b/>
        <sz val="9"/>
        <color indexed="8"/>
        <rFont val="Times New Roman"/>
        <family val="0"/>
      </rPr>
      <t xml:space="preserve"> природного и техногенного характера</t>
    </r>
  </si>
  <si>
    <r>
      <t xml:space="preserve">создание, содержание и организация деятельности </t>
    </r>
    <r>
      <rPr>
        <b/>
        <i/>
        <sz val="9"/>
        <color indexed="8"/>
        <rFont val="Times New Roman"/>
        <family val="1"/>
      </rPr>
      <t>аварийно-спасательных служб</t>
    </r>
    <r>
      <rPr>
        <b/>
        <sz val="9"/>
        <color indexed="8"/>
        <rFont val="Times New Roman"/>
        <family val="0"/>
      </rPr>
      <t xml:space="preserve"> и (или) аварийно-спасательных формирований на территории поселения</t>
    </r>
  </si>
  <si>
    <r>
      <t xml:space="preserve">осуществление мероприятий по обеспечению </t>
    </r>
    <r>
      <rPr>
        <b/>
        <i/>
        <sz val="9"/>
        <color indexed="8"/>
        <rFont val="Times New Roman"/>
        <family val="1"/>
      </rPr>
      <t>безопасности людей на водных объектах</t>
    </r>
    <r>
      <rPr>
        <b/>
        <sz val="9"/>
        <color indexed="8"/>
        <rFont val="Times New Roman"/>
        <family val="0"/>
      </rPr>
      <t>, охране их жизни и здоровья</t>
    </r>
  </si>
  <si>
    <r>
      <t xml:space="preserve">содействие в развитии </t>
    </r>
    <r>
      <rPr>
        <b/>
        <i/>
        <sz val="9"/>
        <color indexed="8"/>
        <rFont val="Times New Roman"/>
        <family val="1"/>
      </rPr>
      <t>сельскохозяйственного производства</t>
    </r>
    <r>
      <rPr>
        <b/>
        <sz val="9"/>
        <color indexed="8"/>
        <rFont val="Times New Roman"/>
        <family val="0"/>
      </rPr>
      <t>, создание условий для развития малого предпринимательства</t>
    </r>
  </si>
  <si>
    <r>
      <t>организация и осуществление мероприятий</t>
    </r>
    <r>
      <rPr>
        <b/>
        <i/>
        <sz val="9"/>
        <color indexed="8"/>
        <rFont val="Times New Roman"/>
        <family val="1"/>
      </rPr>
      <t xml:space="preserve"> по работе с детьми и молодежью </t>
    </r>
    <r>
      <rPr>
        <b/>
        <sz val="9"/>
        <color indexed="8"/>
        <rFont val="Times New Roman"/>
        <family val="0"/>
      </rPr>
      <t>в поселении</t>
    </r>
  </si>
  <si>
    <t>РП-А-0900</t>
  </si>
  <si>
    <t>1.1.39.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</si>
  <si>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</si>
  <si>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РП-А-1900</t>
  </si>
  <si>
    <t>РП-А-0600</t>
  </si>
  <si>
    <t>1.1.21.</t>
  </si>
  <si>
    <t>РП-А-2100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</si>
  <si>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</si>
  <si>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</si>
  <si>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</si>
  <si>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1.1.38.</t>
  </si>
  <si>
    <t>1.1.1.</t>
  </si>
  <si>
    <t>финансирование расходов на содержание органов местного самоуправления поселений</t>
  </si>
  <si>
    <t>РП-А-0100</t>
  </si>
  <si>
    <t>1.1.9.</t>
  </si>
  <si>
    <t>установление, изменение и отмена местных налогов и сборов поселения</t>
  </si>
  <si>
    <t>1.1.4.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</si>
  <si>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</si>
  <si>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</si>
  <si>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</si>
  <si>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</si>
  <si>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1.1.23.</t>
  </si>
  <si>
    <t>РП-А-2300</t>
  </si>
  <si>
    <t>1.1.26.</t>
  </si>
  <si>
    <t>формирование архивных фондов поселения</t>
  </si>
  <si>
    <t>отчетный  финансовый год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</si>
  <si>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</si>
  <si>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</si>
  <si>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1.1.37.</t>
  </si>
  <si>
    <t>РП-А-3700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</si>
  <si>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</si>
  <si>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1.4.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</si>
  <si>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</si>
  <si>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</si>
  <si>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</si>
  <si>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</si>
  <si>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</si>
  <si>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</si>
  <si>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</si>
  <si>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</si>
  <si>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</si>
  <si>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</si>
  <si>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</si>
  <si>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</si>
  <si>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</si>
  <si>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</si>
  <si>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1.1.19.</t>
  </si>
  <si>
    <t>1.1.20.</t>
  </si>
  <si>
    <t>РП-А-3900</t>
  </si>
  <si>
    <t>1.1.6.</t>
  </si>
  <si>
    <t>1.1.11.</t>
  </si>
  <si>
    <t>РП-А-1100</t>
  </si>
  <si>
    <t>1.1.31.</t>
  </si>
  <si>
    <t>РП-А-3100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</si>
  <si>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</si>
  <si>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</si>
  <si>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1.1.14.</t>
  </si>
  <si>
    <t>28|376</t>
  </si>
  <si>
    <t xml:space="preserve">Приложение 1 к письму комитета финансов Ленинградской области </t>
  </si>
  <si>
    <t>1.1.35.</t>
  </si>
  <si>
    <t>РП-А-3500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</si>
  <si>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</si>
  <si>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</si>
  <si>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1.1.27.</t>
  </si>
  <si>
    <t>РП-А-2700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</si>
  <si>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</si>
  <si>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</si>
  <si>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</si>
  <si>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</si>
  <si>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</si>
  <si>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</si>
  <si>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</si>
  <si>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</si>
  <si>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</si>
  <si>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</si>
  <si>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</si>
  <si>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</si>
  <si>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</si>
  <si>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</si>
  <si>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</si>
  <si>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</si>
  <si>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</si>
  <si>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</si>
  <si>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раздел 0100,0200, подраздел 0104,0203</t>
  </si>
  <si>
    <t>раздел 0100,1100 подраздел 0104,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</si>
  <si>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</si>
  <si>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</si>
  <si>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</si>
  <si>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</si>
  <si>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</si>
  <si>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</si>
  <si>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ст.14.подп. 14</t>
  </si>
  <si>
    <t>1.1.17.</t>
  </si>
  <si>
    <t>Номер статьи, части, пункта, подпункта, абзаца</t>
  </si>
  <si>
    <t>Дата вступления в силу и срок действия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</si>
  <si>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</si>
  <si>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</si>
  <si>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</si>
  <si>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1.1.34.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</si>
  <si>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</si>
  <si>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</si>
  <si>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</si>
  <si>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</si>
  <si>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</si>
  <si>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ФЗ"Об общих принципах организации местного самоуправления в Российской Федерации"</t>
  </si>
  <si>
    <t>22.12.2005.до внесения изменений</t>
  </si>
  <si>
    <t xml:space="preserve">   в целом</t>
  </si>
  <si>
    <t>1.1.28.</t>
  </si>
  <si>
    <t>РП-А-2800</t>
  </si>
  <si>
    <t>1.1.16.</t>
  </si>
  <si>
    <t>РП-А-1600</t>
  </si>
  <si>
    <t>1.1.12.</t>
  </si>
  <si>
    <t>1.1.29.</t>
  </si>
  <si>
    <t>1.1.41.</t>
  </si>
  <si>
    <t>осуществление муниципального лесного контроля и надзора</t>
  </si>
  <si>
    <t>РП-А-4100</t>
  </si>
  <si>
    <t>1.1.32.</t>
  </si>
  <si>
    <t>1.1.24.</t>
  </si>
  <si>
    <t>РП-А-2400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</si>
  <si>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</si>
  <si>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</si>
  <si>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1.1.3.</t>
  </si>
  <si>
    <t>22.12.2005 до внесения изменений</t>
  </si>
  <si>
    <t>1.1.10.</t>
  </si>
  <si>
    <t>РП-А-2600</t>
  </si>
  <si>
    <t>РП-А-2900</t>
  </si>
  <si>
    <t>1.1.15.</t>
  </si>
  <si>
    <t>ИТОГО расходные обязательства поселений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</si>
  <si>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</si>
  <si>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</si>
  <si>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1.1.22.</t>
  </si>
  <si>
    <t>владение, пользование и распоряжение имуществом, находящимся в муниципальной собственности поселения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</si>
  <si>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</si>
  <si>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</si>
  <si>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</si>
  <si>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</si>
  <si>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</si>
  <si>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</si>
  <si>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</si>
  <si>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</si>
  <si>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</si>
  <si>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РП-А-1700</t>
  </si>
  <si>
    <t>РП-А-0700</t>
  </si>
  <si>
    <t>РП-А-3200</t>
  </si>
  <si>
    <t>1.2.3.</t>
  </si>
  <si>
    <t>РП-А-1000</t>
  </si>
  <si>
    <t>0501</t>
  </si>
  <si>
    <t>1.1.30.</t>
  </si>
  <si>
    <t>РП-А-3000</t>
  </si>
  <si>
    <t>1.1.7.</t>
  </si>
  <si>
    <t>РП-А-1200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</si>
  <si>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</si>
  <si>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</si>
  <si>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</si>
  <si>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1.1.33.</t>
  </si>
  <si>
    <t>РП-А-3300</t>
  </si>
  <si>
    <t>раздел 0800. подраздел 0801</t>
  </si>
  <si>
    <t>1.1.36.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</si>
  <si>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</si>
  <si>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</si>
  <si>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...</t>
  </si>
  <si>
    <t>в целом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</si>
  <si>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</si>
  <si>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</si>
  <si>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</si>
  <si>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</si>
  <si>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</si>
  <si>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</si>
  <si>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1.1.18.</t>
  </si>
  <si>
    <t>РП-А-1800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</si>
  <si>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</si>
  <si>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</si>
  <si>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</si>
  <si>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Нормативные правовые акты, договоры, соглашения муниципальных образований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</si>
  <si>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</si>
  <si>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</si>
  <si>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</si>
  <si>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</si>
  <si>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</si>
  <si>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</si>
  <si>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</si>
  <si>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</si>
  <si>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</si>
  <si>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</si>
  <si>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</si>
  <si>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</si>
  <si>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</si>
  <si>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</si>
  <si>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</si>
  <si>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</si>
  <si>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</si>
  <si>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</si>
  <si>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</si>
  <si>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</si>
  <si>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</si>
  <si>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1.1.2.</t>
  </si>
  <si>
    <t>финансирование муниципальных учреждений</t>
  </si>
  <si>
    <t>РП-А-0200</t>
  </si>
  <si>
    <t>Раздел 0100, подраздел 0104</t>
  </si>
  <si>
    <t>Раздел 0100,подраздел 0113</t>
  </si>
  <si>
    <t>раздел 0400.подраздел 0409</t>
  </si>
  <si>
    <t>раздел 0400.подраздел 0410</t>
  </si>
  <si>
    <t>раздел1100 подраздел 1102</t>
  </si>
  <si>
    <t>раздел 0800.подраздел 0801(празд.)</t>
  </si>
  <si>
    <t>раздел 0500.подраздел 0503, 0401</t>
  </si>
  <si>
    <t>Подраздел 0113 КЦСР 7953900</t>
  </si>
  <si>
    <t>Подраздел 0503 КЦСР 7954000</t>
  </si>
  <si>
    <t>РП-А-4300</t>
  </si>
  <si>
    <t>РП-А-4400</t>
  </si>
  <si>
    <t>РП-А-4500</t>
  </si>
  <si>
    <t>РП-А-4600</t>
  </si>
  <si>
    <t>РП-А-4700</t>
  </si>
  <si>
    <t>РП-А-4800</t>
  </si>
  <si>
    <t>РП-В-100</t>
  </si>
  <si>
    <t>Глава   администрации                                                        М.В. Бычинина</t>
  </si>
  <si>
    <t xml:space="preserve">Главный   бухгалтер :                                                          Е.Ю.Никонова                                              </t>
  </si>
  <si>
    <t>запланировано 2012г.</t>
  </si>
  <si>
    <t>фактически исполнено 2012 г.</t>
  </si>
  <si>
    <r>
      <t xml:space="preserve">текущий финансовый  </t>
    </r>
    <r>
      <rPr>
        <b/>
        <sz val="12"/>
        <color indexed="8"/>
        <rFont val="Times New Roman"/>
        <family val="1"/>
      </rPr>
      <t>2013</t>
    </r>
    <r>
      <rPr>
        <sz val="10"/>
        <color indexed="8"/>
        <rFont val="Times New Roman"/>
        <family val="0"/>
      </rPr>
      <t xml:space="preserve"> год</t>
    </r>
  </si>
  <si>
    <r>
      <t xml:space="preserve">очередной финасовый  </t>
    </r>
    <r>
      <rPr>
        <b/>
        <sz val="12"/>
        <color indexed="8"/>
        <rFont val="Times New Roman"/>
        <family val="1"/>
      </rPr>
      <t xml:space="preserve">2014 </t>
    </r>
    <r>
      <rPr>
        <sz val="10"/>
        <color indexed="8"/>
        <rFont val="Times New Roman"/>
        <family val="0"/>
      </rPr>
      <t>год</t>
    </r>
  </si>
  <si>
    <t xml:space="preserve">финансовый  2015 год </t>
  </si>
  <si>
    <t>финансовый 2016 год</t>
  </si>
  <si>
    <t>Раздел 0100,1100,Подраздел 0103,0104,0111,1001</t>
  </si>
  <si>
    <t>раздел 0300. подраздел 0309 ВЦП ГО</t>
  </si>
  <si>
    <t>0300, 0314</t>
  </si>
  <si>
    <t>РП-А-8200</t>
  </si>
  <si>
    <t>РП-Б-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</si>
  <si>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</si>
  <si>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РП-Б-0800</t>
  </si>
  <si>
    <r>
      <t xml:space="preserve">Реестр расходных обязательств муниципального образования </t>
    </r>
    <r>
      <rPr>
        <b/>
        <sz val="14"/>
        <color indexed="8"/>
        <rFont val="Arial"/>
        <family val="2"/>
      </rPr>
      <t>Большеколпанское сельское поселение</t>
    </r>
    <r>
      <rPr>
        <b/>
        <sz val="14"/>
        <color indexed="8"/>
        <rFont val="Arial"/>
        <family val="0"/>
      </rPr>
      <t xml:space="preserve"> код 0601 на 01.01.2014 год.</t>
    </r>
  </si>
  <si>
    <t>РП-А-8100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</si>
  <si>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</si>
  <si>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Раздел 0400, 0500,Подраздел 0409,0505</t>
  </si>
  <si>
    <t>Федеральный закон от 06-10-2003 №131-ФЗ "Об общих принципах организации местного самоуправления в Российской Федерации"</t>
  </si>
  <si>
    <t xml:space="preserve">Федеральный закон от 06-10-2003 №131-ФЗ "Об общих принципах организации местного самоуправления в Российской Федерации"          </t>
  </si>
  <si>
    <t>ст. 34</t>
  </si>
  <si>
    <t>06-10-2003 - не установлен</t>
  </si>
  <si>
    <t>Закон Ленинградской области от 11-03-2008 №14-оз "О правовом регулировании муниципальной службы в Ленинградской области"Закон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</si>
  <si>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11</t>
  </si>
  <si>
    <t>ст.11                               ст. 3</t>
  </si>
  <si>
    <t>19-04-2008 - не установлен                                                                                                04-11-2006 - 26-03-2012</t>
  </si>
  <si>
    <t>ст. 17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</si>
  <si>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</si>
  <si>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</si>
  <si>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</si>
  <si>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Федеральный закон от 06-10-2003 №131-ФЗ "Об общих принципах организации местного самоуправления в Российской Федерации"Федеральный закон от 27-12-1991 №2124-1 "О средствах массовой информации"</t>
  </si>
  <si>
    <t>ст. 17     ст. 38</t>
  </si>
  <si>
    <t>01.01.2006 бессрочно  08-02-1992 - не установлен</t>
  </si>
  <si>
    <t>ст. 14</t>
  </si>
  <si>
    <t>Раздел 0100, 0400, подраздел 0113, 0412</t>
  </si>
  <si>
    <t>Областной закон от 05-12-2011 №98-оз "Об областном бюджете Ленинградской области на 2012 год и на плановый период 2013 и 2014 годов"Областной закон от 25-12-2012 №101-оз "Об областном бюджете Ленинградской области на 2013 год и на плановый период 2014 и 2015 годов"</t>
  </si>
  <si>
    <t>01-01-2012 - 31-12-2012   01-01-2013 - 31-12-2013</t>
  </si>
  <si>
    <t>Федеральный закон от 06-10-2003 №131-ФЗ "Об общих принципах организации местного самоуправления в Российской Федерации"Федеральный закон  от 21-12-1994 №68-ФЗ "О защите населения в территории от чрезвычайных ситуаций природного и техногенного характера"</t>
  </si>
  <si>
    <t>ст.14 ст. 11,22,23,24</t>
  </si>
  <si>
    <t>Федеральный закон от 21-12-1994 №69-ФЗ "О пожарной безопасности"</t>
  </si>
  <si>
    <t>ст. 19</t>
  </si>
  <si>
    <t>05-01-1995 - не установлен</t>
  </si>
  <si>
    <t>ФЗ"Об общих принципах организации местного самоуправления в Российской Федерации" Федеральный закон от 29-12-1994 №78-ФЗ "О библиотечном деле"</t>
  </si>
  <si>
    <t>ст. 14 ст. 40</t>
  </si>
  <si>
    <t>06-10-2003 - не установлен             01-06-2007 - не установлен</t>
  </si>
  <si>
    <t>01-01-2006 - не установлен</t>
  </si>
  <si>
    <t>06-10-2003 - не установлен             24-12-1994 -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</si>
  <si>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</si>
  <si>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</si>
  <si>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</si>
  <si>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06-10-2003 - не установлен 02-01-1995 - не установлен</t>
  </si>
  <si>
    <t>ст.14</t>
  </si>
  <si>
    <t>Федеральный закон от 06-10-2003 №131-ФЗ "Об общих принципах организации местного самоуправления в Российской Федерации" Федеральный закон  от 21-12-1994 №68-ФЗ "О защите населения в территории от чрезвычайных ситуаций природного и техногенного характера"</t>
  </si>
  <si>
    <t>0314</t>
  </si>
  <si>
    <t>ст. 15</t>
  </si>
  <si>
    <t>0203</t>
  </si>
  <si>
    <t>Федеральный закон от 06-10-2003 №131-ФЗ "Об общих принципах организации местного самоуправления в Российской Федерации" 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</si>
  <si>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ст. 19                   п. 4</t>
  </si>
  <si>
    <t>01-01-2006 - не установлен             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</si>
  <si>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</si>
  <si>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</si>
  <si>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</si>
  <si>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</si>
  <si>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</si>
  <si>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</si>
  <si>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Устав МО Большеколпанского сельского поселения,  РСД №06</t>
  </si>
  <si>
    <t>22.12.2005 до внесения изменений,  20.02.2014 до внесения изменений</t>
  </si>
  <si>
    <t>Устав МО Большеколпанское сельское поселение РСД № 77 "О бюджете на 2013 год", РСД № 57 "О бюджете на 2014 год"</t>
  </si>
  <si>
    <t xml:space="preserve">22.12.05. до внесения изменений,  01.01.2013г.-31.12.2013 г., 01.01.2014 г.-31.12.2014г.    </t>
  </si>
  <si>
    <t>Устав МО Большеколпанское сельское поселение  РСД № 57 "О бюджете на 2014 год"</t>
  </si>
  <si>
    <t>01.01.2014 г.-31.12.2014г.  .</t>
  </si>
  <si>
    <t xml:space="preserve">Устав МО Большеколпанское сельское поселение РСД № 77 "О бюджете на 2013 год", </t>
  </si>
  <si>
    <t xml:space="preserve">22.12.05. до внесения изменений,  01.01.2013г.-31.12.2013 г., </t>
  </si>
  <si>
    <t>01.01.2012-31.12.2014г.</t>
  </si>
  <si>
    <t>Соглашение по передаче полномочий ГМР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</si>
</sst>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</numFmts>
  <fonts count="68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1"/>
    </font>
    <font>
      <b/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i/>
      <sz val="9"/>
      <color indexed="8"/>
      <name val="Times New Roman"/>
      <family val="1"/>
    </font>
    <font>
      <sz val="9"/>
      <name val="Arial"/>
      <family val="0"/>
    </font>
    <font>
      <sz val="10"/>
      <color indexed="10"/>
      <name val="Arial"/>
      <family val="0"/>
    </font>
    <font>
      <sz val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center" wrapText="1" shrinkToFit="1"/>
      <protection locked="0"/>
    </xf>
    <xf numFmtId="179" fontId="5" fillId="0" borderId="0" xfId="0" applyNumberFormat="1" applyFon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33" borderId="10" xfId="0" applyNumberFormat="1" applyFont="1" applyFill="1" applyBorder="1" applyAlignment="1" applyProtection="1">
      <alignment vertical="center" wrapText="1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86" fontId="1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86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1" fillId="34" borderId="10" xfId="0" applyNumberFormat="1" applyFont="1" applyFill="1" applyBorder="1" applyAlignment="1" applyProtection="1">
      <alignment vertical="center" wrapText="1"/>
      <protection/>
    </xf>
    <xf numFmtId="0" fontId="14" fillId="34" borderId="10" xfId="0" applyNumberFormat="1" applyFont="1" applyFill="1" applyBorder="1" applyAlignment="1" applyProtection="1">
      <alignment vertical="center" wrapText="1"/>
      <protection/>
    </xf>
    <xf numFmtId="0" fontId="1" fillId="0" borderId="10" xfId="43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9" fillId="34" borderId="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0" fontId="21" fillId="34" borderId="10" xfId="0" applyNumberFormat="1" applyFont="1" applyFill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vertical="center" wrapText="1" shrinkToFit="1"/>
      <protection locked="0"/>
    </xf>
    <xf numFmtId="0" fontId="18" fillId="33" borderId="10" xfId="0" applyNumberFormat="1" applyFont="1" applyFill="1" applyBorder="1" applyAlignment="1" applyProtection="1">
      <alignment vertical="center" wrapText="1" shrinkToFit="1"/>
      <protection locked="0"/>
    </xf>
    <xf numFmtId="0" fontId="2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5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191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34" borderId="10" xfId="0" applyNumberFormat="1" applyFont="1" applyFill="1" applyBorder="1" applyAlignment="1" applyProtection="1">
      <alignment vertical="center" wrapText="1"/>
      <protection/>
    </xf>
    <xf numFmtId="0" fontId="12" fillId="34" borderId="10" xfId="0" applyNumberFormat="1" applyFont="1" applyFill="1" applyBorder="1" applyAlignment="1" applyProtection="1">
      <alignment vertical="center" wrapText="1"/>
      <protection/>
    </xf>
    <xf numFmtId="2" fontId="1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86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86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NumberFormat="1" applyFont="1" applyFill="1" applyBorder="1" applyAlignment="1" applyProtection="1">
      <alignment vertical="center" wrapText="1"/>
      <protection/>
    </xf>
    <xf numFmtId="0" fontId="30" fillId="37" borderId="10" xfId="0" applyNumberFormat="1" applyFont="1" applyFill="1" applyBorder="1" applyAlignment="1">
      <alignment horizontal="justify" wrapText="1"/>
    </xf>
    <xf numFmtId="0" fontId="27" fillId="37" borderId="10" xfId="0" applyNumberFormat="1" applyFont="1" applyFill="1" applyBorder="1" applyAlignment="1">
      <alignment horizontal="justify" wrapText="1"/>
    </xf>
    <xf numFmtId="0" fontId="27" fillId="37" borderId="10" xfId="0" applyNumberFormat="1" applyFont="1" applyFill="1" applyBorder="1" applyAlignment="1">
      <alignment horizontal="left" wrapText="1"/>
    </xf>
    <xf numFmtId="191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18" fillId="33" borderId="10" xfId="0" applyNumberFormat="1" applyFont="1" applyFill="1" applyBorder="1" applyAlignment="1" applyProtection="1">
      <alignment vertical="center" wrapText="1" shrinkToFit="1"/>
      <protection locked="0"/>
    </xf>
    <xf numFmtId="179" fontId="1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86" fontId="11" fillId="10" borderId="10" xfId="0" applyNumberFormat="1" applyFont="1" applyFill="1" applyBorder="1" applyAlignment="1" applyProtection="1">
      <alignment horizontal="center" vertical="center" wrapText="1" shrinkToFit="1"/>
      <protection locked="0"/>
    </xf>
    <xf numFmtId="179" fontId="11" fillId="10" borderId="10" xfId="0" applyNumberFormat="1" applyFont="1" applyFill="1" applyBorder="1" applyAlignment="1" applyProtection="1">
      <alignment horizontal="center" vertical="center" wrapText="1" shrinkToFit="1"/>
      <protection locked="0"/>
    </xf>
    <xf numFmtId="191" fontId="11" fillId="1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4" fillId="34" borderId="1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Border="1" applyAlignment="1">
      <alignment horizontal="justify" vertical="center" wrapText="1"/>
    </xf>
    <xf numFmtId="49" fontId="0" fillId="0" borderId="12" xfId="0" applyNumberFormat="1" applyBorder="1" applyAlignment="1">
      <alignment horizontal="justify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0" xfId="0" applyNumberFormat="1" applyBorder="1" applyAlignment="1">
      <alignment horizontal="justify" vertical="center" wrapText="1"/>
    </xf>
    <xf numFmtId="2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3"/>
  <sheetViews>
    <sheetView tabSelected="1" zoomScale="75" zoomScaleNormal="75" zoomScalePageLayoutView="0" workbookViewId="0" topLeftCell="B2">
      <pane xSplit="4" ySplit="7" topLeftCell="F9" activePane="bottomRight" state="frozen"/>
      <selection pane="topLeft" activeCell="B2" sqref="B2"/>
      <selection pane="topRight" activeCell="F2" sqref="F2"/>
      <selection pane="bottomLeft" activeCell="B9" sqref="B9"/>
      <selection pane="bottomRight" activeCell="Y13" sqref="Y13"/>
    </sheetView>
  </sheetViews>
  <sheetFormatPr defaultColWidth="9.00390625" defaultRowHeight="12.75"/>
  <cols>
    <col min="1" max="1" width="4.375" style="2" hidden="1" customWidth="1"/>
    <col min="2" max="2" width="2.625" style="2" customWidth="1"/>
    <col min="3" max="3" width="7.125" style="2" customWidth="1"/>
    <col min="4" max="4" width="34.25390625" style="2" customWidth="1"/>
    <col min="5" max="5" width="9.125" style="2" customWidth="1"/>
    <col min="6" max="6" width="13.00390625" style="2" customWidth="1"/>
    <col min="7" max="8" width="0" style="2" hidden="1" customWidth="1"/>
    <col min="9" max="9" width="15.25390625" style="2" customWidth="1"/>
    <col min="10" max="10" width="7.125" style="2" customWidth="1"/>
    <col min="11" max="11" width="11.25390625" style="2" customWidth="1"/>
    <col min="12" max="12" width="0" style="2" hidden="1" customWidth="1"/>
    <col min="13" max="13" width="15.875" style="2" customWidth="1"/>
    <col min="14" max="14" width="8.375" style="2" customWidth="1"/>
    <col min="15" max="15" width="8.75390625" style="2" customWidth="1"/>
    <col min="16" max="16" width="0" style="2" hidden="1" customWidth="1"/>
    <col min="17" max="17" width="12.875" style="2" customWidth="1"/>
    <col min="18" max="18" width="7.75390625" style="2" customWidth="1"/>
    <col min="19" max="19" width="12.00390625" style="2" customWidth="1"/>
    <col min="20" max="20" width="0" style="2" hidden="1" customWidth="1"/>
    <col min="21" max="21" width="0.37109375" style="2" hidden="1" customWidth="1"/>
    <col min="22" max="22" width="11.375" style="2" customWidth="1"/>
    <col min="23" max="23" width="11.00390625" style="2" customWidth="1"/>
    <col min="24" max="24" width="11.625" style="2" customWidth="1"/>
    <col min="25" max="25" width="11.875" style="2" customWidth="1"/>
    <col min="26" max="26" width="0.37109375" style="2" hidden="1" customWidth="1"/>
    <col min="27" max="27" width="11.25390625" style="2" customWidth="1"/>
    <col min="28" max="28" width="11.125" style="2" customWidth="1"/>
    <col min="29" max="29" width="5.25390625" style="2" customWidth="1"/>
    <col min="30" max="30" width="9.875" style="2" customWidth="1"/>
    <col min="31" max="16384" width="9.125" style="2" customWidth="1"/>
  </cols>
  <sheetData>
    <row r="1" spans="1:30" ht="409.5" customHeight="1" hidden="1">
      <c r="A1" s="1" t="s">
        <v>96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9"/>
      <c r="W2" s="19"/>
      <c r="X2" s="19"/>
      <c r="Y2" s="19"/>
      <c r="Z2" s="19"/>
      <c r="AA2" s="81" t="s">
        <v>97</v>
      </c>
      <c r="AB2" s="82"/>
      <c r="AC2" s="82"/>
      <c r="AD2" s="3"/>
    </row>
    <row r="3" spans="1:30" ht="13.5" customHeight="1">
      <c r="A3" s="1" t="s">
        <v>139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9"/>
      <c r="W3" s="19"/>
      <c r="X3" s="19"/>
      <c r="Y3" s="19"/>
      <c r="Z3" s="19"/>
      <c r="AA3" s="82"/>
      <c r="AB3" s="82"/>
      <c r="AC3" s="82"/>
      <c r="AD3" s="1"/>
    </row>
    <row r="4" spans="1:30" ht="24.75" customHeight="1">
      <c r="A4" s="1"/>
      <c r="B4" s="1"/>
      <c r="C4" s="83" t="s">
        <v>268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1"/>
    </row>
    <row r="5" spans="1:30" ht="39.75" customHeight="1">
      <c r="A5" s="1" t="s">
        <v>176</v>
      </c>
      <c r="B5" s="1"/>
      <c r="C5" s="80" t="s">
        <v>140</v>
      </c>
      <c r="D5" s="80"/>
      <c r="E5" s="80"/>
      <c r="F5" s="80" t="s">
        <v>141</v>
      </c>
      <c r="G5" s="80" t="s">
        <v>142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 t="s">
        <v>174</v>
      </c>
      <c r="U5" s="80"/>
      <c r="V5" s="80"/>
      <c r="W5" s="80"/>
      <c r="X5" s="80"/>
      <c r="Y5" s="80"/>
      <c r="Z5" s="80"/>
      <c r="AA5" s="80"/>
      <c r="AB5" s="80"/>
      <c r="AC5" s="80" t="s">
        <v>175</v>
      </c>
      <c r="AD5" s="1"/>
    </row>
    <row r="6" spans="1:30" ht="84" customHeight="1">
      <c r="A6" s="1" t="s">
        <v>213</v>
      </c>
      <c r="B6" s="1"/>
      <c r="C6" s="80"/>
      <c r="D6" s="80"/>
      <c r="E6" s="80"/>
      <c r="F6" s="80"/>
      <c r="G6" s="80"/>
      <c r="H6" s="80" t="s">
        <v>177</v>
      </c>
      <c r="I6" s="80"/>
      <c r="J6" s="80"/>
      <c r="K6" s="80"/>
      <c r="L6" s="80" t="s">
        <v>178</v>
      </c>
      <c r="M6" s="80"/>
      <c r="N6" s="80"/>
      <c r="O6" s="80"/>
      <c r="P6" s="80" t="s">
        <v>212</v>
      </c>
      <c r="Q6" s="80"/>
      <c r="R6" s="80"/>
      <c r="S6" s="80"/>
      <c r="T6" s="80"/>
      <c r="U6" s="80" t="s">
        <v>64</v>
      </c>
      <c r="V6" s="80"/>
      <c r="W6" s="80"/>
      <c r="X6" s="79" t="s">
        <v>257</v>
      </c>
      <c r="Y6" s="79" t="s">
        <v>258</v>
      </c>
      <c r="Z6" s="79" t="s">
        <v>179</v>
      </c>
      <c r="AA6" s="79"/>
      <c r="AB6" s="79"/>
      <c r="AC6" s="80"/>
      <c r="AD6" s="1"/>
    </row>
    <row r="7" spans="1:30" ht="92.25" customHeight="1">
      <c r="A7" s="1" t="s">
        <v>215</v>
      </c>
      <c r="B7" s="1"/>
      <c r="C7" s="80"/>
      <c r="D7" s="80"/>
      <c r="E7" s="80"/>
      <c r="F7" s="80"/>
      <c r="G7" s="80"/>
      <c r="H7" s="4"/>
      <c r="I7" s="4" t="s">
        <v>214</v>
      </c>
      <c r="J7" s="4" t="s">
        <v>132</v>
      </c>
      <c r="K7" s="4" t="s">
        <v>133</v>
      </c>
      <c r="L7" s="4"/>
      <c r="M7" s="4" t="s">
        <v>214</v>
      </c>
      <c r="N7" s="4" t="s">
        <v>132</v>
      </c>
      <c r="O7" s="4" t="s">
        <v>133</v>
      </c>
      <c r="P7" s="4"/>
      <c r="Q7" s="4" t="s">
        <v>214</v>
      </c>
      <c r="R7" s="4" t="s">
        <v>132</v>
      </c>
      <c r="S7" s="4" t="s">
        <v>133</v>
      </c>
      <c r="T7" s="80"/>
      <c r="U7" s="4"/>
      <c r="V7" s="23" t="s">
        <v>255</v>
      </c>
      <c r="W7" s="23" t="s">
        <v>256</v>
      </c>
      <c r="X7" s="79"/>
      <c r="Y7" s="79"/>
      <c r="Z7" s="23"/>
      <c r="AA7" s="23" t="s">
        <v>259</v>
      </c>
      <c r="AB7" s="23" t="s">
        <v>260</v>
      </c>
      <c r="AC7" s="80"/>
      <c r="AD7" s="1"/>
    </row>
    <row r="8" spans="1:30" ht="21" customHeight="1">
      <c r="A8" s="1" t="s">
        <v>79</v>
      </c>
      <c r="B8" s="5"/>
      <c r="C8" s="4" t="s">
        <v>216</v>
      </c>
      <c r="D8" s="4" t="s">
        <v>217</v>
      </c>
      <c r="E8" s="4" t="s">
        <v>218</v>
      </c>
      <c r="F8" s="4" t="s">
        <v>219</v>
      </c>
      <c r="G8" s="4"/>
      <c r="H8" s="4"/>
      <c r="I8" s="4" t="s">
        <v>220</v>
      </c>
      <c r="J8" s="4" t="s">
        <v>221</v>
      </c>
      <c r="K8" s="4" t="s">
        <v>222</v>
      </c>
      <c r="L8" s="4"/>
      <c r="M8" s="4" t="s">
        <v>223</v>
      </c>
      <c r="N8" s="4" t="s">
        <v>224</v>
      </c>
      <c r="O8" s="4" t="s">
        <v>225</v>
      </c>
      <c r="P8" s="4"/>
      <c r="Q8" s="4" t="s">
        <v>226</v>
      </c>
      <c r="R8" s="4" t="s">
        <v>227</v>
      </c>
      <c r="S8" s="4" t="s">
        <v>228</v>
      </c>
      <c r="T8" s="4"/>
      <c r="U8" s="4"/>
      <c r="V8" s="23" t="s">
        <v>229</v>
      </c>
      <c r="W8" s="23" t="s">
        <v>230</v>
      </c>
      <c r="X8" s="23" t="s">
        <v>231</v>
      </c>
      <c r="Y8" s="23" t="s">
        <v>75</v>
      </c>
      <c r="Z8" s="23"/>
      <c r="AA8" s="23" t="s">
        <v>76</v>
      </c>
      <c r="AB8" s="23" t="s">
        <v>77</v>
      </c>
      <c r="AC8" s="4" t="s">
        <v>78</v>
      </c>
      <c r="AD8" s="1"/>
    </row>
    <row r="9" spans="1:30" ht="22.5" customHeight="1">
      <c r="A9" s="1" t="s">
        <v>56</v>
      </c>
      <c r="B9" s="6"/>
      <c r="C9" s="7" t="s">
        <v>80</v>
      </c>
      <c r="D9" s="60" t="s">
        <v>81</v>
      </c>
      <c r="E9" s="8" t="s">
        <v>82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5"/>
      <c r="R9" s="15"/>
      <c r="S9" s="15"/>
      <c r="T9" s="15"/>
      <c r="U9" s="15"/>
      <c r="V9" s="13"/>
      <c r="W9" s="26"/>
      <c r="X9" s="26"/>
      <c r="Y9" s="26"/>
      <c r="Z9" s="26"/>
      <c r="AA9" s="26"/>
      <c r="AB9" s="26"/>
      <c r="AC9" s="16"/>
      <c r="AD9" s="1"/>
    </row>
    <row r="10" spans="1:30" ht="82.5" customHeight="1">
      <c r="A10" s="1"/>
      <c r="B10" s="10"/>
      <c r="C10" s="32" t="s">
        <v>57</v>
      </c>
      <c r="D10" s="39" t="s">
        <v>58</v>
      </c>
      <c r="E10" s="33" t="s">
        <v>59</v>
      </c>
      <c r="F10" s="61" t="s">
        <v>2</v>
      </c>
      <c r="G10" s="22"/>
      <c r="H10" s="22"/>
      <c r="I10" s="43" t="s">
        <v>143</v>
      </c>
      <c r="J10" s="43" t="s">
        <v>200</v>
      </c>
      <c r="K10" s="45" t="s">
        <v>3</v>
      </c>
      <c r="L10" s="45"/>
      <c r="M10" s="46"/>
      <c r="N10" s="46"/>
      <c r="O10" s="46"/>
      <c r="P10" s="45"/>
      <c r="Q10" s="41"/>
      <c r="R10" s="41"/>
      <c r="S10" s="41"/>
      <c r="T10" s="20"/>
      <c r="U10" s="20"/>
      <c r="V10" s="62">
        <f>V11+V12+V13+V14+V15+V16+V17+V18+V19+V20+V21+V22+V23+V24+V25+V26+V27+V28+V29+V30+V31+V32+V33+V34+V35+V36+V37+V38+V39+V40+V41+V42+V43+V44+V45+V46+V47+V48+V49+V50+V51+V52+V59+V60</f>
        <v>45116.060000000005</v>
      </c>
      <c r="W10" s="62">
        <f>W11+W12+W13+W14+W15+W16+W17+W18+W19+W20+W21+W22+W23+W24+W25+W26+W27+W28+W29+W30+W31+W32+W33+W34+W35+W36+W37+W38+W39+W40+W41+W42+W43+W44+W45+W46+W47+W48+W49+W50+W51+W52+W59+W60</f>
        <v>38445.88</v>
      </c>
      <c r="X10" s="25">
        <f>X11+X12+X13+X14+X15+X16+X17+X18+X19+X20+X21+X22+X23+X24+X25+X26+X27+X28+X29+X30+X31+X32+X33+X34+X35+X36+X37+X38+X39+X40+X41+X42+X43+X44+X45+X46+X47+X48+X49+X50+X51+X52+X59+X60</f>
        <v>60583.72000000001</v>
      </c>
      <c r="Y10" s="25">
        <f>Y11+Y12+Y13+Y14+Y15+Y16+Y17+Y18+Y19+Y20+Y21+Y22+Y23+Y24+Y25+Y26+Y27+Y28+Y29+Y30+Y31+Y32+Y33+Y34+Y35+Y36+Y37+Y38+Y39+Y40+Y41+Y42+Y43+Y44+Y45+Y46+Y47+Y48+Y49+Y50+Y51+Y52+Y59+Y60</f>
        <v>54244.54000000001</v>
      </c>
      <c r="Z10" s="25">
        <f>Z11+Z12+Z13+Z14+Z15+Z16+Z17+Z18+Z19+Z20+Z21+Z22+Z23+Z24+Z25+Z26+Z27+Z28+Z29+Z30+Z31+Z32+Z33+Z34+Z35+Z36+Z37+Z38+Z39+Z40+Z41+Z42+Z43+Z44+Z45+Z46+Z47+Z48+Z49+Z50+Z51+Z52</f>
        <v>0</v>
      </c>
      <c r="AA10" s="25">
        <f>AA11+AA12+AA13+AA14+AA15+AA16+AA17+AA18+AA19+AA20+AA21+AA22+AA23+AA24+AA25+AA26+AA27+AA28+AA29+AA30+AA31+AA32+AA33+AA34+AA35+AA36+AA37+AA38+AA39+AA40+AA41+AA42+AA43+AA44+AA45+AA46+AA47+AA48+AA49+AA50+AA51+AA52+AA59+AA60</f>
        <v>53328</v>
      </c>
      <c r="AB10" s="25">
        <f>AB11+AB12+AB13+AB14+AB15+AB16+AB17+AB18+AB19+AB20+AB21+AB22+AB23+AB24+AB25+AB26+AB27+AB28+AB29+AB30+AB31+AB32+AB33+AB34+AB35+AB36+AB37+AB38+AB39+AB40+AB41+AB42+AB43+AB44+AB45+AB46+AB47+AB48+AB49+AB50+AB51+AB52+AB59+AB60</f>
        <v>54476</v>
      </c>
      <c r="AC10" s="27"/>
      <c r="AD10" s="1"/>
    </row>
    <row r="11" spans="1:30" ht="360.75" customHeight="1">
      <c r="A11" s="1"/>
      <c r="B11" s="10"/>
      <c r="C11" s="30" t="s">
        <v>50</v>
      </c>
      <c r="D11" s="38" t="s">
        <v>51</v>
      </c>
      <c r="E11" s="31" t="s">
        <v>52</v>
      </c>
      <c r="F11" s="67" t="s">
        <v>261</v>
      </c>
      <c r="G11" s="18"/>
      <c r="H11" s="18"/>
      <c r="I11" s="71" t="s">
        <v>273</v>
      </c>
      <c r="J11" s="71" t="s">
        <v>274</v>
      </c>
      <c r="K11" s="71" t="s">
        <v>298</v>
      </c>
      <c r="L11" s="28"/>
      <c r="M11" s="71" t="s">
        <v>276</v>
      </c>
      <c r="N11" s="71" t="s">
        <v>278</v>
      </c>
      <c r="O11" s="21" t="s">
        <v>279</v>
      </c>
      <c r="P11" s="28"/>
      <c r="Q11" s="14" t="s">
        <v>321</v>
      </c>
      <c r="R11" s="14" t="s">
        <v>200</v>
      </c>
      <c r="S11" s="14" t="s">
        <v>322</v>
      </c>
      <c r="T11" s="15"/>
      <c r="U11" s="15"/>
      <c r="V11" s="26">
        <v>10278.5</v>
      </c>
      <c r="W11" s="49">
        <v>9882.5</v>
      </c>
      <c r="X11" s="26">
        <v>13552.62</v>
      </c>
      <c r="Y11" s="26">
        <v>15299.78</v>
      </c>
      <c r="Z11" s="26"/>
      <c r="AA11" s="26">
        <v>15230</v>
      </c>
      <c r="AB11" s="26">
        <v>15730</v>
      </c>
      <c r="AC11" s="24"/>
      <c r="AD11" s="1"/>
    </row>
    <row r="12" spans="1:30" ht="151.5" customHeight="1">
      <c r="A12" s="1"/>
      <c r="B12" s="10"/>
      <c r="C12" s="30" t="s">
        <v>234</v>
      </c>
      <c r="D12" s="38" t="s">
        <v>235</v>
      </c>
      <c r="E12" s="31" t="s">
        <v>236</v>
      </c>
      <c r="F12" s="67" t="s">
        <v>271</v>
      </c>
      <c r="G12" s="18"/>
      <c r="H12" s="18"/>
      <c r="I12" s="72" t="s">
        <v>272</v>
      </c>
      <c r="J12" s="72" t="s">
        <v>280</v>
      </c>
      <c r="K12" s="72" t="s">
        <v>299</v>
      </c>
      <c r="L12" s="28"/>
      <c r="M12" s="28"/>
      <c r="N12" s="28"/>
      <c r="O12" s="28"/>
      <c r="P12" s="28"/>
      <c r="Q12" s="14" t="s">
        <v>4</v>
      </c>
      <c r="R12" s="14" t="s">
        <v>200</v>
      </c>
      <c r="S12" s="14" t="s">
        <v>5</v>
      </c>
      <c r="T12" s="15"/>
      <c r="U12" s="15"/>
      <c r="V12" s="77">
        <v>0</v>
      </c>
      <c r="W12" s="77">
        <v>0</v>
      </c>
      <c r="X12" s="77">
        <v>0</v>
      </c>
      <c r="Y12" s="26">
        <v>1612.4</v>
      </c>
      <c r="Z12" s="26"/>
      <c r="AA12" s="26">
        <v>2000</v>
      </c>
      <c r="AB12" s="26">
        <v>2560</v>
      </c>
      <c r="AC12" s="24"/>
      <c r="AD12" s="1"/>
    </row>
    <row r="13" spans="1:30" ht="168">
      <c r="A13" s="1"/>
      <c r="B13" s="11"/>
      <c r="C13" s="30" t="s">
        <v>160</v>
      </c>
      <c r="D13" s="38" t="s">
        <v>100</v>
      </c>
      <c r="E13" s="31" t="s">
        <v>101</v>
      </c>
      <c r="F13" s="40" t="s">
        <v>185</v>
      </c>
      <c r="G13" s="18"/>
      <c r="H13" s="18"/>
      <c r="I13" s="72" t="s">
        <v>272</v>
      </c>
      <c r="J13" s="72" t="s">
        <v>280</v>
      </c>
      <c r="K13" s="72" t="s">
        <v>299</v>
      </c>
      <c r="L13" s="28"/>
      <c r="M13" s="28"/>
      <c r="N13" s="28"/>
      <c r="O13" s="28"/>
      <c r="P13" s="28"/>
      <c r="Q13" s="14"/>
      <c r="R13" s="14"/>
      <c r="S13" s="14"/>
      <c r="T13" s="15"/>
      <c r="U13" s="15"/>
      <c r="V13" s="26"/>
      <c r="W13" s="49"/>
      <c r="X13" s="26"/>
      <c r="Y13" s="26"/>
      <c r="Z13" s="26"/>
      <c r="AA13" s="26"/>
      <c r="AB13" s="26"/>
      <c r="AC13" s="24"/>
      <c r="AD13" s="1"/>
    </row>
    <row r="14" spans="1:30" ht="157.5" customHeight="1">
      <c r="A14" s="1"/>
      <c r="B14" s="11"/>
      <c r="C14" s="30" t="s">
        <v>55</v>
      </c>
      <c r="D14" s="38" t="s">
        <v>190</v>
      </c>
      <c r="E14" s="31" t="s">
        <v>191</v>
      </c>
      <c r="F14" s="40" t="s">
        <v>0</v>
      </c>
      <c r="G14" s="18"/>
      <c r="H14" s="18"/>
      <c r="I14" s="72" t="s">
        <v>272</v>
      </c>
      <c r="J14" s="72" t="s">
        <v>280</v>
      </c>
      <c r="K14" s="72" t="s">
        <v>299</v>
      </c>
      <c r="L14" s="28"/>
      <c r="M14" s="72" t="s">
        <v>281</v>
      </c>
      <c r="N14" s="72" t="s">
        <v>282</v>
      </c>
      <c r="O14" s="72" t="s">
        <v>283</v>
      </c>
      <c r="P14" s="28"/>
      <c r="Q14" s="14" t="s">
        <v>323</v>
      </c>
      <c r="R14" s="14" t="s">
        <v>200</v>
      </c>
      <c r="S14" s="29" t="s">
        <v>324</v>
      </c>
      <c r="T14" s="15"/>
      <c r="U14" s="15"/>
      <c r="V14" s="48">
        <v>0</v>
      </c>
      <c r="W14" s="49">
        <v>0</v>
      </c>
      <c r="X14" s="48">
        <v>0</v>
      </c>
      <c r="Y14" s="48">
        <v>612.6</v>
      </c>
      <c r="Z14" s="48"/>
      <c r="AA14" s="48">
        <v>0</v>
      </c>
      <c r="AB14" s="48">
        <v>0</v>
      </c>
      <c r="AC14" s="16"/>
      <c r="AD14" s="1"/>
    </row>
    <row r="15" spans="1:30" ht="144" customHeight="1">
      <c r="A15" s="1"/>
      <c r="B15" s="11"/>
      <c r="C15" s="30" t="s">
        <v>192</v>
      </c>
      <c r="D15" s="38" t="s">
        <v>73</v>
      </c>
      <c r="E15" s="31" t="s">
        <v>74</v>
      </c>
      <c r="F15" s="14"/>
      <c r="G15" s="18"/>
      <c r="H15" s="18"/>
      <c r="I15" s="72" t="s">
        <v>272</v>
      </c>
      <c r="J15" s="42" t="s">
        <v>200</v>
      </c>
      <c r="K15" s="28" t="s">
        <v>275</v>
      </c>
      <c r="L15" s="28"/>
      <c r="M15" s="28"/>
      <c r="N15" s="28"/>
      <c r="O15" s="28"/>
      <c r="P15" s="28"/>
      <c r="Q15" s="14" t="s">
        <v>6</v>
      </c>
      <c r="R15" s="14" t="s">
        <v>200</v>
      </c>
      <c r="S15" s="14" t="s">
        <v>1</v>
      </c>
      <c r="T15" s="15"/>
      <c r="U15" s="15"/>
      <c r="V15" s="26"/>
      <c r="W15" s="49"/>
      <c r="X15" s="26"/>
      <c r="Y15" s="26"/>
      <c r="Z15" s="26"/>
      <c r="AA15" s="26"/>
      <c r="AB15" s="26"/>
      <c r="AC15" s="16"/>
      <c r="AD15" s="1"/>
    </row>
    <row r="16" spans="1:30" ht="114.75">
      <c r="A16" s="1"/>
      <c r="B16" s="10"/>
      <c r="C16" s="30" t="s">
        <v>88</v>
      </c>
      <c r="D16" s="38" t="s">
        <v>171</v>
      </c>
      <c r="E16" s="31" t="s">
        <v>43</v>
      </c>
      <c r="F16" s="14"/>
      <c r="G16" s="18"/>
      <c r="H16" s="18"/>
      <c r="I16" s="72" t="s">
        <v>272</v>
      </c>
      <c r="J16" s="42" t="s">
        <v>200</v>
      </c>
      <c r="K16" s="28" t="s">
        <v>275</v>
      </c>
      <c r="L16" s="28"/>
      <c r="M16" s="28"/>
      <c r="N16" s="28"/>
      <c r="O16" s="28"/>
      <c r="P16" s="28"/>
      <c r="Q16" s="14"/>
      <c r="R16" s="14"/>
      <c r="S16" s="14"/>
      <c r="T16" s="15"/>
      <c r="U16" s="15"/>
      <c r="V16" s="26"/>
      <c r="W16" s="49"/>
      <c r="X16" s="26"/>
      <c r="Y16" s="26"/>
      <c r="Z16" s="26"/>
      <c r="AA16" s="26"/>
      <c r="AB16" s="26"/>
      <c r="AC16" s="16"/>
      <c r="AD16" s="1"/>
    </row>
    <row r="17" spans="1:30" ht="225.75" customHeight="1">
      <c r="A17" s="1"/>
      <c r="B17" s="10"/>
      <c r="C17" s="30" t="s">
        <v>188</v>
      </c>
      <c r="D17" s="38" t="s">
        <v>41</v>
      </c>
      <c r="E17" s="31" t="s">
        <v>181</v>
      </c>
      <c r="F17" s="66" t="s">
        <v>238</v>
      </c>
      <c r="G17" s="18"/>
      <c r="H17" s="18"/>
      <c r="I17" s="72" t="s">
        <v>284</v>
      </c>
      <c r="J17" s="42" t="s">
        <v>285</v>
      </c>
      <c r="K17" s="28" t="s">
        <v>286</v>
      </c>
      <c r="L17" s="28"/>
      <c r="M17" s="28"/>
      <c r="N17" s="28"/>
      <c r="O17" s="28"/>
      <c r="P17" s="28"/>
      <c r="Q17" s="14" t="s">
        <v>321</v>
      </c>
      <c r="R17" s="14" t="s">
        <v>200</v>
      </c>
      <c r="S17" s="14" t="s">
        <v>322</v>
      </c>
      <c r="T17" s="15"/>
      <c r="U17" s="15"/>
      <c r="V17" s="26">
        <v>1207.6</v>
      </c>
      <c r="W17" s="49">
        <v>1086.4</v>
      </c>
      <c r="X17" s="26">
        <v>5884.37</v>
      </c>
      <c r="Y17" s="26">
        <v>993.8</v>
      </c>
      <c r="Z17" s="26"/>
      <c r="AA17" s="26">
        <v>1160</v>
      </c>
      <c r="AB17" s="26">
        <v>1230</v>
      </c>
      <c r="AC17" s="16"/>
      <c r="AD17" s="1"/>
    </row>
    <row r="18" spans="1:30" ht="77.25" customHeight="1">
      <c r="A18" s="1"/>
      <c r="B18" s="10"/>
      <c r="C18" s="30" t="s">
        <v>209</v>
      </c>
      <c r="D18" s="38" t="s">
        <v>210</v>
      </c>
      <c r="E18" s="31" t="s">
        <v>211</v>
      </c>
      <c r="F18" s="14"/>
      <c r="G18" s="18"/>
      <c r="H18" s="18"/>
      <c r="I18" s="72" t="s">
        <v>272</v>
      </c>
      <c r="J18" s="72" t="s">
        <v>287</v>
      </c>
      <c r="K18" s="28" t="s">
        <v>275</v>
      </c>
      <c r="L18" s="28"/>
      <c r="M18" s="28"/>
      <c r="N18" s="28"/>
      <c r="O18" s="28"/>
      <c r="P18" s="28"/>
      <c r="Q18" s="14"/>
      <c r="R18" s="14"/>
      <c r="S18" s="14"/>
      <c r="T18" s="15"/>
      <c r="U18" s="15"/>
      <c r="V18" s="26"/>
      <c r="W18" s="49"/>
      <c r="X18" s="26"/>
      <c r="Y18" s="26"/>
      <c r="Z18" s="26"/>
      <c r="AA18" s="26"/>
      <c r="AB18" s="26"/>
      <c r="AC18" s="16"/>
      <c r="AD18" s="1"/>
    </row>
    <row r="19" spans="1:30" ht="114.75">
      <c r="A19" s="1"/>
      <c r="B19" s="10"/>
      <c r="C19" s="30" t="s">
        <v>53</v>
      </c>
      <c r="D19" s="38" t="s">
        <v>54</v>
      </c>
      <c r="E19" s="31" t="s">
        <v>39</v>
      </c>
      <c r="F19" s="14"/>
      <c r="G19" s="18"/>
      <c r="H19" s="18"/>
      <c r="I19" s="72" t="s">
        <v>272</v>
      </c>
      <c r="J19" s="72" t="s">
        <v>287</v>
      </c>
      <c r="K19" s="28" t="s">
        <v>275</v>
      </c>
      <c r="L19" s="28"/>
      <c r="M19" s="28"/>
      <c r="N19" s="28"/>
      <c r="O19" s="28"/>
      <c r="P19" s="28"/>
      <c r="Q19" s="14"/>
      <c r="R19" s="14"/>
      <c r="S19" s="14"/>
      <c r="T19" s="15"/>
      <c r="U19" s="15"/>
      <c r="V19" s="26"/>
      <c r="W19" s="49"/>
      <c r="X19" s="26"/>
      <c r="Y19" s="26"/>
      <c r="Z19" s="26"/>
      <c r="AA19" s="26"/>
      <c r="AB19" s="26"/>
      <c r="AC19" s="16"/>
      <c r="AD19" s="1"/>
    </row>
    <row r="20" spans="1:30" ht="72.75" customHeight="1">
      <c r="A20" s="1"/>
      <c r="B20" s="10"/>
      <c r="C20" s="30" t="s">
        <v>162</v>
      </c>
      <c r="D20" s="38" t="s">
        <v>170</v>
      </c>
      <c r="E20" s="31" t="s">
        <v>184</v>
      </c>
      <c r="F20" s="66" t="s">
        <v>288</v>
      </c>
      <c r="G20" s="18"/>
      <c r="H20" s="18"/>
      <c r="I20" s="72" t="s">
        <v>272</v>
      </c>
      <c r="J20" s="72" t="s">
        <v>287</v>
      </c>
      <c r="K20" s="28" t="s">
        <v>275</v>
      </c>
      <c r="L20" s="28"/>
      <c r="M20" s="28"/>
      <c r="N20" s="28"/>
      <c r="O20" s="28"/>
      <c r="P20" s="28"/>
      <c r="Q20" s="14" t="s">
        <v>7</v>
      </c>
      <c r="R20" s="14" t="s">
        <v>200</v>
      </c>
      <c r="S20" s="14" t="s">
        <v>8</v>
      </c>
      <c r="T20" s="15"/>
      <c r="U20" s="15"/>
      <c r="V20" s="49">
        <v>0</v>
      </c>
      <c r="W20" s="49">
        <v>0</v>
      </c>
      <c r="X20" s="49">
        <v>0</v>
      </c>
      <c r="Y20" s="49">
        <v>1000</v>
      </c>
      <c r="Z20" s="26"/>
      <c r="AA20" s="48">
        <v>0</v>
      </c>
      <c r="AB20" s="48">
        <v>0</v>
      </c>
      <c r="AC20" s="16"/>
      <c r="AD20" s="1"/>
    </row>
    <row r="21" spans="1:30" ht="102" customHeight="1">
      <c r="A21" s="1"/>
      <c r="B21" s="11"/>
      <c r="C21" s="30" t="s">
        <v>89</v>
      </c>
      <c r="D21" s="38" t="s">
        <v>69</v>
      </c>
      <c r="E21" s="31" t="s">
        <v>90</v>
      </c>
      <c r="F21" s="14" t="s">
        <v>9</v>
      </c>
      <c r="G21" s="18"/>
      <c r="H21" s="18"/>
      <c r="I21" s="72" t="s">
        <v>272</v>
      </c>
      <c r="J21" s="72" t="s">
        <v>287</v>
      </c>
      <c r="K21" s="28" t="s">
        <v>275</v>
      </c>
      <c r="L21" s="28"/>
      <c r="M21" s="28"/>
      <c r="N21" s="28"/>
      <c r="O21" s="28"/>
      <c r="P21" s="28"/>
      <c r="Q21" s="14"/>
      <c r="R21" s="14"/>
      <c r="S21" s="14"/>
      <c r="T21" s="15"/>
      <c r="U21" s="15"/>
      <c r="V21" s="49">
        <v>0</v>
      </c>
      <c r="W21" s="49">
        <v>0</v>
      </c>
      <c r="X21" s="49">
        <v>0</v>
      </c>
      <c r="Y21" s="49">
        <v>0</v>
      </c>
      <c r="Z21" s="26"/>
      <c r="AA21" s="48">
        <v>0</v>
      </c>
      <c r="AB21" s="48">
        <v>0</v>
      </c>
      <c r="AC21" s="16"/>
      <c r="AD21" s="1"/>
    </row>
    <row r="22" spans="1:30" ht="270" customHeight="1">
      <c r="A22" s="1"/>
      <c r="B22" s="11"/>
      <c r="C22" s="30" t="s">
        <v>150</v>
      </c>
      <c r="D22" s="57" t="s">
        <v>104</v>
      </c>
      <c r="E22" s="31" t="s">
        <v>189</v>
      </c>
      <c r="F22" s="66" t="s">
        <v>239</v>
      </c>
      <c r="G22" s="18"/>
      <c r="H22" s="18"/>
      <c r="I22" s="72" t="s">
        <v>272</v>
      </c>
      <c r="J22" s="72" t="s">
        <v>287</v>
      </c>
      <c r="K22" s="28" t="s">
        <v>3</v>
      </c>
      <c r="L22" s="28"/>
      <c r="M22" s="71" t="s">
        <v>289</v>
      </c>
      <c r="N22" s="72" t="s">
        <v>277</v>
      </c>
      <c r="O22" s="71" t="s">
        <v>290</v>
      </c>
      <c r="P22" s="28"/>
      <c r="Q22" s="14" t="s">
        <v>321</v>
      </c>
      <c r="R22" s="14" t="s">
        <v>200</v>
      </c>
      <c r="S22" s="14" t="s">
        <v>322</v>
      </c>
      <c r="T22" s="15"/>
      <c r="U22" s="15"/>
      <c r="V22" s="26">
        <v>9108.1</v>
      </c>
      <c r="W22" s="49">
        <v>6878.7</v>
      </c>
      <c r="X22" s="26">
        <v>14258.33</v>
      </c>
      <c r="Y22" s="26">
        <v>9790.6</v>
      </c>
      <c r="Z22" s="26"/>
      <c r="AA22" s="26">
        <v>9800</v>
      </c>
      <c r="AB22" s="26">
        <v>10200</v>
      </c>
      <c r="AC22" s="24"/>
      <c r="AD22" s="1"/>
    </row>
    <row r="23" spans="1:30" ht="108" customHeight="1">
      <c r="A23" s="1"/>
      <c r="B23" s="11"/>
      <c r="C23" s="30" t="s">
        <v>138</v>
      </c>
      <c r="D23" s="38" t="s">
        <v>172</v>
      </c>
      <c r="E23" s="31" t="s">
        <v>173</v>
      </c>
      <c r="F23" s="14" t="s">
        <v>12</v>
      </c>
      <c r="G23" s="18"/>
      <c r="H23" s="18"/>
      <c r="I23" s="72" t="s">
        <v>272</v>
      </c>
      <c r="J23" s="72" t="s">
        <v>287</v>
      </c>
      <c r="K23" s="28" t="s">
        <v>3</v>
      </c>
      <c r="L23" s="28"/>
      <c r="M23" s="28"/>
      <c r="N23" s="28"/>
      <c r="O23" s="28"/>
      <c r="P23" s="28"/>
      <c r="Q23" s="14" t="s">
        <v>321</v>
      </c>
      <c r="R23" s="14" t="s">
        <v>200</v>
      </c>
      <c r="S23" s="14" t="s">
        <v>322</v>
      </c>
      <c r="T23" s="15"/>
      <c r="U23" s="15"/>
      <c r="V23" s="26">
        <v>5138.8</v>
      </c>
      <c r="W23" s="49">
        <v>5054.3</v>
      </c>
      <c r="X23" s="26">
        <v>1619.83</v>
      </c>
      <c r="Y23" s="26">
        <v>3785.37</v>
      </c>
      <c r="Z23" s="26"/>
      <c r="AA23" s="26">
        <v>2345.5</v>
      </c>
      <c r="AB23" s="26">
        <v>2500</v>
      </c>
      <c r="AC23" s="24"/>
      <c r="AD23" s="1"/>
    </row>
    <row r="24" spans="1:30" ht="71.25" customHeight="1">
      <c r="A24" s="1"/>
      <c r="B24" s="11"/>
      <c r="C24" s="30" t="s">
        <v>95</v>
      </c>
      <c r="D24" s="38" t="s">
        <v>167</v>
      </c>
      <c r="E24" s="31" t="s">
        <v>168</v>
      </c>
      <c r="F24" s="14"/>
      <c r="G24" s="18"/>
      <c r="H24" s="18"/>
      <c r="I24" s="72" t="s">
        <v>272</v>
      </c>
      <c r="J24" s="72" t="s">
        <v>287</v>
      </c>
      <c r="K24" s="72" t="s">
        <v>275</v>
      </c>
      <c r="L24" s="28"/>
      <c r="M24" s="28"/>
      <c r="N24" s="28"/>
      <c r="O24" s="28"/>
      <c r="P24" s="28"/>
      <c r="Q24" s="14" t="s">
        <v>13</v>
      </c>
      <c r="R24" s="14" t="s">
        <v>200</v>
      </c>
      <c r="S24" s="14" t="s">
        <v>14</v>
      </c>
      <c r="T24" s="15"/>
      <c r="U24" s="15"/>
      <c r="V24" s="26"/>
      <c r="W24" s="49"/>
      <c r="X24" s="26"/>
      <c r="Y24" s="26"/>
      <c r="Z24" s="26"/>
      <c r="AA24" s="26"/>
      <c r="AB24" s="26"/>
      <c r="AC24" s="24"/>
      <c r="AD24" s="1"/>
    </row>
    <row r="25" spans="1:30" ht="90" customHeight="1">
      <c r="A25" s="1"/>
      <c r="B25" s="10"/>
      <c r="C25" s="30" t="s">
        <v>165</v>
      </c>
      <c r="D25" s="38" t="s">
        <v>232</v>
      </c>
      <c r="E25" s="31" t="s">
        <v>233</v>
      </c>
      <c r="F25" s="14" t="s">
        <v>263</v>
      </c>
      <c r="G25" s="18"/>
      <c r="H25" s="18"/>
      <c r="I25" s="72" t="s">
        <v>272</v>
      </c>
      <c r="J25" s="72" t="s">
        <v>287</v>
      </c>
      <c r="K25" s="72" t="s">
        <v>275</v>
      </c>
      <c r="L25" s="28"/>
      <c r="M25" s="28"/>
      <c r="N25" s="28"/>
      <c r="O25" s="28"/>
      <c r="P25" s="28"/>
      <c r="Q25" s="14"/>
      <c r="R25" s="14"/>
      <c r="S25" s="14"/>
      <c r="T25" s="15"/>
      <c r="U25" s="15"/>
      <c r="V25" s="26">
        <v>0</v>
      </c>
      <c r="W25" s="49">
        <v>0</v>
      </c>
      <c r="X25" s="26">
        <v>0</v>
      </c>
      <c r="Y25" s="26">
        <v>20</v>
      </c>
      <c r="Z25" s="26"/>
      <c r="AA25" s="26">
        <v>60</v>
      </c>
      <c r="AB25" s="26">
        <v>60</v>
      </c>
      <c r="AC25" s="24"/>
      <c r="AD25" s="1"/>
    </row>
    <row r="26" spans="1:30" ht="222.75" customHeight="1">
      <c r="A26" s="1"/>
      <c r="B26" s="10"/>
      <c r="C26" s="30" t="s">
        <v>148</v>
      </c>
      <c r="D26" s="38" t="s">
        <v>24</v>
      </c>
      <c r="E26" s="31" t="s">
        <v>149</v>
      </c>
      <c r="F26" s="14" t="s">
        <v>15</v>
      </c>
      <c r="G26" s="18"/>
      <c r="H26" s="18"/>
      <c r="I26" s="72" t="s">
        <v>291</v>
      </c>
      <c r="J26" s="42" t="s">
        <v>292</v>
      </c>
      <c r="K26" s="72" t="s">
        <v>300</v>
      </c>
      <c r="L26" s="28"/>
      <c r="M26" s="71" t="s">
        <v>301</v>
      </c>
      <c r="N26" s="71" t="s">
        <v>302</v>
      </c>
      <c r="O26" s="71" t="s">
        <v>303</v>
      </c>
      <c r="P26" s="28"/>
      <c r="Q26" s="14" t="s">
        <v>321</v>
      </c>
      <c r="R26" s="14" t="s">
        <v>200</v>
      </c>
      <c r="S26" s="14" t="s">
        <v>322</v>
      </c>
      <c r="T26" s="15"/>
      <c r="U26" s="15"/>
      <c r="V26" s="26">
        <v>180</v>
      </c>
      <c r="W26" s="49">
        <v>179.3</v>
      </c>
      <c r="X26" s="26">
        <v>130</v>
      </c>
      <c r="Y26" s="26">
        <v>144</v>
      </c>
      <c r="Z26" s="26"/>
      <c r="AA26" s="26">
        <v>140</v>
      </c>
      <c r="AB26" s="26">
        <v>150</v>
      </c>
      <c r="AC26" s="24"/>
      <c r="AD26" s="1"/>
    </row>
    <row r="27" spans="1:30" ht="78.75" customHeight="1">
      <c r="A27" s="1"/>
      <c r="B27" s="10"/>
      <c r="C27" s="30" t="s">
        <v>131</v>
      </c>
      <c r="D27" s="38" t="s">
        <v>25</v>
      </c>
      <c r="E27" s="31" t="s">
        <v>180</v>
      </c>
      <c r="F27" s="14" t="s">
        <v>16</v>
      </c>
      <c r="G27" s="18"/>
      <c r="H27" s="18"/>
      <c r="I27" s="42" t="s">
        <v>293</v>
      </c>
      <c r="J27" s="72" t="s">
        <v>294</v>
      </c>
      <c r="K27" s="28" t="s">
        <v>295</v>
      </c>
      <c r="L27" s="28"/>
      <c r="M27" s="28"/>
      <c r="N27" s="28"/>
      <c r="O27" s="28"/>
      <c r="P27" s="28"/>
      <c r="Q27" s="14" t="s">
        <v>11</v>
      </c>
      <c r="R27" s="14" t="s">
        <v>200</v>
      </c>
      <c r="S27" s="14" t="s">
        <v>14</v>
      </c>
      <c r="T27" s="15"/>
      <c r="U27" s="15"/>
      <c r="V27" s="26">
        <v>393.4</v>
      </c>
      <c r="W27" s="49">
        <v>393.3</v>
      </c>
      <c r="X27" s="26">
        <v>3525</v>
      </c>
      <c r="Y27" s="26">
        <v>770</v>
      </c>
      <c r="Z27" s="26"/>
      <c r="AA27" s="26">
        <v>1250</v>
      </c>
      <c r="AB27" s="26">
        <v>1280</v>
      </c>
      <c r="AC27" s="16"/>
      <c r="AD27" s="1"/>
    </row>
    <row r="28" spans="1:30" ht="132" customHeight="1">
      <c r="A28" s="1"/>
      <c r="B28" s="11"/>
      <c r="C28" s="30" t="s">
        <v>207</v>
      </c>
      <c r="D28" s="38" t="s">
        <v>26</v>
      </c>
      <c r="E28" s="31" t="s">
        <v>208</v>
      </c>
      <c r="F28" s="66" t="s">
        <v>240</v>
      </c>
      <c r="G28" s="18"/>
      <c r="H28" s="18"/>
      <c r="I28" s="72" t="s">
        <v>272</v>
      </c>
      <c r="J28" s="72" t="s">
        <v>287</v>
      </c>
      <c r="K28" s="28" t="s">
        <v>275</v>
      </c>
      <c r="L28" s="28"/>
      <c r="M28" s="28"/>
      <c r="N28" s="28"/>
      <c r="O28" s="28"/>
      <c r="P28" s="28"/>
      <c r="Q28" s="14" t="s">
        <v>17</v>
      </c>
      <c r="R28" s="14" t="s">
        <v>200</v>
      </c>
      <c r="S28" s="14" t="s">
        <v>14</v>
      </c>
      <c r="T28" s="15"/>
      <c r="U28" s="15"/>
      <c r="V28" s="48">
        <v>483.87</v>
      </c>
      <c r="W28" s="49">
        <v>405.9</v>
      </c>
      <c r="X28" s="48">
        <v>495.3</v>
      </c>
      <c r="Y28" s="48">
        <v>0</v>
      </c>
      <c r="Z28" s="26"/>
      <c r="AA28" s="48">
        <v>0</v>
      </c>
      <c r="AB28" s="48">
        <v>0</v>
      </c>
      <c r="AC28" s="16"/>
      <c r="AD28" s="1"/>
    </row>
    <row r="29" spans="1:30" ht="150.75" customHeight="1">
      <c r="A29" s="1"/>
      <c r="B29" s="11"/>
      <c r="C29" s="30" t="s">
        <v>85</v>
      </c>
      <c r="D29" s="38" t="s">
        <v>27</v>
      </c>
      <c r="E29" s="31" t="s">
        <v>42</v>
      </c>
      <c r="F29" s="14" t="s">
        <v>195</v>
      </c>
      <c r="G29" s="18"/>
      <c r="H29" s="18"/>
      <c r="I29" s="42" t="s">
        <v>296</v>
      </c>
      <c r="J29" s="42" t="s">
        <v>297</v>
      </c>
      <c r="K29" s="28" t="s">
        <v>304</v>
      </c>
      <c r="L29" s="28"/>
      <c r="M29" s="28"/>
      <c r="N29" s="28"/>
      <c r="O29" s="28"/>
      <c r="P29" s="28"/>
      <c r="Q29" s="14" t="s">
        <v>321</v>
      </c>
      <c r="R29" s="14" t="s">
        <v>200</v>
      </c>
      <c r="S29" s="14" t="s">
        <v>322</v>
      </c>
      <c r="T29" s="15"/>
      <c r="U29" s="15"/>
      <c r="V29" s="26">
        <v>852.7</v>
      </c>
      <c r="W29" s="49">
        <v>827.1</v>
      </c>
      <c r="X29" s="26">
        <v>932.19</v>
      </c>
      <c r="Y29" s="26">
        <v>801.8</v>
      </c>
      <c r="Z29" s="26"/>
      <c r="AA29" s="26">
        <v>932.8</v>
      </c>
      <c r="AB29" s="26">
        <v>940</v>
      </c>
      <c r="AC29" s="16"/>
      <c r="AD29" s="1"/>
    </row>
    <row r="30" spans="1:30" ht="138" customHeight="1">
      <c r="A30" s="1"/>
      <c r="B30" s="11"/>
      <c r="C30" s="30" t="s">
        <v>86</v>
      </c>
      <c r="D30" s="38" t="s">
        <v>93</v>
      </c>
      <c r="E30" s="31" t="s">
        <v>94</v>
      </c>
      <c r="F30" s="14" t="s">
        <v>195</v>
      </c>
      <c r="G30" s="18"/>
      <c r="H30" s="18"/>
      <c r="I30" s="72" t="s">
        <v>272</v>
      </c>
      <c r="J30" s="42" t="s">
        <v>130</v>
      </c>
      <c r="K30" s="72" t="s">
        <v>275</v>
      </c>
      <c r="L30" s="28"/>
      <c r="M30" s="28"/>
      <c r="N30" s="28"/>
      <c r="O30" s="28"/>
      <c r="P30" s="28"/>
      <c r="Q30" s="14" t="s">
        <v>321</v>
      </c>
      <c r="R30" s="14" t="s">
        <v>200</v>
      </c>
      <c r="S30" s="14" t="s">
        <v>322</v>
      </c>
      <c r="T30" s="15"/>
      <c r="U30" s="15"/>
      <c r="V30" s="26">
        <v>5017.06</v>
      </c>
      <c r="W30" s="49">
        <v>4656.48</v>
      </c>
      <c r="X30" s="26">
        <v>5090.98</v>
      </c>
      <c r="Y30" s="26">
        <v>4698.07</v>
      </c>
      <c r="Z30" s="26"/>
      <c r="AA30" s="26">
        <v>3807.2</v>
      </c>
      <c r="AB30" s="26">
        <v>3900</v>
      </c>
      <c r="AC30" s="16"/>
      <c r="AD30" s="1"/>
    </row>
    <row r="31" spans="1:30" ht="123" customHeight="1">
      <c r="A31" s="1"/>
      <c r="B31" s="11"/>
      <c r="C31" s="30" t="s">
        <v>44</v>
      </c>
      <c r="D31" s="38" t="s">
        <v>28</v>
      </c>
      <c r="E31" s="31" t="s">
        <v>45</v>
      </c>
      <c r="F31" s="14" t="s">
        <v>10</v>
      </c>
      <c r="G31" s="18"/>
      <c r="H31" s="18"/>
      <c r="I31" s="72" t="s">
        <v>272</v>
      </c>
      <c r="J31" s="42" t="s">
        <v>305</v>
      </c>
      <c r="K31" s="72" t="s">
        <v>275</v>
      </c>
      <c r="L31" s="28"/>
      <c r="M31" s="28"/>
      <c r="N31" s="28"/>
      <c r="O31" s="28"/>
      <c r="P31" s="28"/>
      <c r="Q31" s="14" t="s">
        <v>11</v>
      </c>
      <c r="R31" s="14" t="s">
        <v>200</v>
      </c>
      <c r="S31" s="14" t="s">
        <v>14</v>
      </c>
      <c r="T31" s="15"/>
      <c r="U31" s="15"/>
      <c r="V31" s="48">
        <v>67.8</v>
      </c>
      <c r="W31" s="49">
        <v>65</v>
      </c>
      <c r="X31" s="48">
        <v>17.14</v>
      </c>
      <c r="Y31" s="26">
        <v>0</v>
      </c>
      <c r="Z31" s="26"/>
      <c r="AA31" s="26">
        <v>0</v>
      </c>
      <c r="AB31" s="26">
        <v>0</v>
      </c>
      <c r="AC31" s="16"/>
      <c r="AD31" s="1"/>
    </row>
    <row r="32" spans="1:30" ht="76.5" customHeight="1">
      <c r="A32" s="1"/>
      <c r="B32" s="11"/>
      <c r="C32" s="30" t="s">
        <v>169</v>
      </c>
      <c r="D32" s="38" t="s">
        <v>128</v>
      </c>
      <c r="E32" s="31" t="s">
        <v>129</v>
      </c>
      <c r="F32" s="14"/>
      <c r="G32" s="18"/>
      <c r="H32" s="18"/>
      <c r="I32" s="72" t="s">
        <v>272</v>
      </c>
      <c r="J32" s="42" t="s">
        <v>305</v>
      </c>
      <c r="K32" s="72" t="s">
        <v>275</v>
      </c>
      <c r="L32" s="28"/>
      <c r="M32" s="28"/>
      <c r="N32" s="28"/>
      <c r="O32" s="28"/>
      <c r="P32" s="28"/>
      <c r="Q32" s="14" t="s">
        <v>11</v>
      </c>
      <c r="R32" s="14" t="s">
        <v>200</v>
      </c>
      <c r="S32" s="14"/>
      <c r="T32" s="15"/>
      <c r="U32" s="15"/>
      <c r="V32" s="26"/>
      <c r="W32" s="49"/>
      <c r="X32" s="26"/>
      <c r="Y32" s="26"/>
      <c r="Z32" s="26"/>
      <c r="AA32" s="26"/>
      <c r="AB32" s="26"/>
      <c r="AC32" s="16"/>
      <c r="AD32" s="1"/>
    </row>
    <row r="33" spans="1:30" ht="120.75" customHeight="1">
      <c r="A33" s="1"/>
      <c r="B33" s="11"/>
      <c r="C33" s="30" t="s">
        <v>60</v>
      </c>
      <c r="D33" s="38" t="s">
        <v>29</v>
      </c>
      <c r="E33" s="31" t="s">
        <v>61</v>
      </c>
      <c r="F33" s="66" t="s">
        <v>241</v>
      </c>
      <c r="G33" s="18"/>
      <c r="H33" s="18"/>
      <c r="I33" s="72" t="s">
        <v>272</v>
      </c>
      <c r="J33" s="42" t="s">
        <v>305</v>
      </c>
      <c r="K33" s="72" t="s">
        <v>275</v>
      </c>
      <c r="L33" s="28"/>
      <c r="M33" s="28"/>
      <c r="N33" s="28"/>
      <c r="O33" s="21"/>
      <c r="P33" s="21"/>
      <c r="Q33" s="14" t="s">
        <v>321</v>
      </c>
      <c r="R33" s="14" t="s">
        <v>200</v>
      </c>
      <c r="S33" s="14" t="s">
        <v>322</v>
      </c>
      <c r="T33" s="15"/>
      <c r="U33" s="15"/>
      <c r="V33" s="26">
        <v>766.43</v>
      </c>
      <c r="W33" s="49">
        <v>759.3</v>
      </c>
      <c r="X33" s="26">
        <v>645.1</v>
      </c>
      <c r="Y33" s="26">
        <v>1008.3</v>
      </c>
      <c r="Z33" s="26"/>
      <c r="AA33" s="26">
        <v>850</v>
      </c>
      <c r="AB33" s="26">
        <v>860</v>
      </c>
      <c r="AC33" s="16"/>
      <c r="AD33" s="1"/>
    </row>
    <row r="34" spans="1:30" ht="124.5" customHeight="1">
      <c r="A34" s="1"/>
      <c r="B34" s="11"/>
      <c r="C34" s="30" t="s">
        <v>156</v>
      </c>
      <c r="D34" s="38" t="s">
        <v>30</v>
      </c>
      <c r="E34" s="31" t="s">
        <v>157</v>
      </c>
      <c r="F34" s="66" t="s">
        <v>242</v>
      </c>
      <c r="G34" s="18"/>
      <c r="H34" s="18"/>
      <c r="I34" s="72" t="s">
        <v>272</v>
      </c>
      <c r="J34" s="42" t="s">
        <v>305</v>
      </c>
      <c r="K34" s="72" t="s">
        <v>275</v>
      </c>
      <c r="L34" s="28"/>
      <c r="M34" s="28"/>
      <c r="N34" s="28"/>
      <c r="O34" s="28"/>
      <c r="P34" s="28"/>
      <c r="Q34" s="14" t="s">
        <v>321</v>
      </c>
      <c r="R34" s="14" t="s">
        <v>200</v>
      </c>
      <c r="S34" s="14" t="s">
        <v>322</v>
      </c>
      <c r="T34" s="15"/>
      <c r="U34" s="15"/>
      <c r="V34" s="26">
        <v>465.3</v>
      </c>
      <c r="W34" s="49">
        <v>444.3</v>
      </c>
      <c r="X34" s="26">
        <v>485</v>
      </c>
      <c r="Y34" s="26">
        <v>399</v>
      </c>
      <c r="Z34" s="26"/>
      <c r="AA34" s="26">
        <v>510</v>
      </c>
      <c r="AB34" s="26">
        <v>520</v>
      </c>
      <c r="AC34" s="16"/>
      <c r="AD34" s="1"/>
    </row>
    <row r="35" spans="1:30" ht="87.75" customHeight="1">
      <c r="A35" s="1"/>
      <c r="B35" s="10"/>
      <c r="C35" s="30" t="s">
        <v>201</v>
      </c>
      <c r="D35" s="38" t="s">
        <v>202</v>
      </c>
      <c r="E35" s="31" t="s">
        <v>203</v>
      </c>
      <c r="F35" s="14"/>
      <c r="G35" s="18"/>
      <c r="H35" s="18"/>
      <c r="I35" s="72" t="s">
        <v>272</v>
      </c>
      <c r="J35" s="42" t="s">
        <v>305</v>
      </c>
      <c r="K35" s="72" t="s">
        <v>275</v>
      </c>
      <c r="L35" s="28"/>
      <c r="M35" s="28"/>
      <c r="N35" s="28"/>
      <c r="O35" s="28"/>
      <c r="P35" s="28"/>
      <c r="Q35" s="14"/>
      <c r="R35" s="14"/>
      <c r="S35" s="14"/>
      <c r="T35" s="15"/>
      <c r="U35" s="15"/>
      <c r="V35" s="26"/>
      <c r="W35" s="49"/>
      <c r="X35" s="26"/>
      <c r="Y35" s="26"/>
      <c r="Z35" s="26"/>
      <c r="AA35" s="26"/>
      <c r="AB35" s="26"/>
      <c r="AC35" s="16"/>
      <c r="AD35" s="1"/>
    </row>
    <row r="36" spans="1:30" ht="73.5" customHeight="1">
      <c r="A36" s="1"/>
      <c r="B36" s="10"/>
      <c r="C36" s="30" t="s">
        <v>62</v>
      </c>
      <c r="D36" s="38" t="s">
        <v>63</v>
      </c>
      <c r="E36" s="31" t="s">
        <v>163</v>
      </c>
      <c r="F36" s="14" t="s">
        <v>18</v>
      </c>
      <c r="G36" s="18"/>
      <c r="H36" s="18"/>
      <c r="I36" s="72" t="s">
        <v>272</v>
      </c>
      <c r="J36" s="42" t="s">
        <v>305</v>
      </c>
      <c r="K36" s="72" t="s">
        <v>275</v>
      </c>
      <c r="L36" s="28"/>
      <c r="M36" s="28"/>
      <c r="N36" s="28"/>
      <c r="O36" s="28"/>
      <c r="P36" s="28"/>
      <c r="Q36" s="14" t="s">
        <v>11</v>
      </c>
      <c r="R36" s="14" t="s">
        <v>200</v>
      </c>
      <c r="S36" s="14" t="s">
        <v>14</v>
      </c>
      <c r="T36" s="15"/>
      <c r="U36" s="15"/>
      <c r="V36" s="26"/>
      <c r="W36" s="49"/>
      <c r="X36" s="26"/>
      <c r="Y36" s="26"/>
      <c r="Z36" s="26"/>
      <c r="AA36" s="26"/>
      <c r="AB36" s="26"/>
      <c r="AC36" s="16"/>
      <c r="AD36" s="1"/>
    </row>
    <row r="37" spans="1:30" ht="65.25" customHeight="1">
      <c r="A37" s="1"/>
      <c r="B37" s="10"/>
      <c r="C37" s="30" t="s">
        <v>102</v>
      </c>
      <c r="D37" s="38" t="s">
        <v>31</v>
      </c>
      <c r="E37" s="31" t="s">
        <v>103</v>
      </c>
      <c r="F37" s="66" t="s">
        <v>10</v>
      </c>
      <c r="G37" s="18"/>
      <c r="H37" s="18"/>
      <c r="I37" s="72" t="s">
        <v>272</v>
      </c>
      <c r="J37" s="42" t="s">
        <v>305</v>
      </c>
      <c r="K37" s="72" t="s">
        <v>275</v>
      </c>
      <c r="L37" s="28"/>
      <c r="M37" s="28"/>
      <c r="N37" s="28"/>
      <c r="O37" s="28"/>
      <c r="P37" s="28"/>
      <c r="Q37" s="14" t="s">
        <v>11</v>
      </c>
      <c r="R37" s="14" t="s">
        <v>200</v>
      </c>
      <c r="S37" s="14" t="s">
        <v>19</v>
      </c>
      <c r="T37" s="15"/>
      <c r="U37" s="15"/>
      <c r="V37" s="26">
        <v>400</v>
      </c>
      <c r="W37" s="49">
        <v>398</v>
      </c>
      <c r="X37" s="26">
        <v>850</v>
      </c>
      <c r="Y37" s="26">
        <v>0</v>
      </c>
      <c r="Z37" s="26"/>
      <c r="AA37" s="26">
        <v>0</v>
      </c>
      <c r="AB37" s="26">
        <v>0</v>
      </c>
      <c r="AC37" s="16"/>
      <c r="AD37" s="1"/>
    </row>
    <row r="38" spans="1:30" ht="304.5" customHeight="1">
      <c r="A38" s="1"/>
      <c r="B38" s="10"/>
      <c r="C38" s="30" t="s">
        <v>146</v>
      </c>
      <c r="D38" s="57" t="s">
        <v>105</v>
      </c>
      <c r="E38" s="31" t="s">
        <v>147</v>
      </c>
      <c r="F38" s="66" t="s">
        <v>243</v>
      </c>
      <c r="G38" s="18"/>
      <c r="H38" s="18"/>
      <c r="I38" s="72" t="s">
        <v>272</v>
      </c>
      <c r="J38" s="42" t="s">
        <v>305</v>
      </c>
      <c r="K38" s="72" t="s">
        <v>275</v>
      </c>
      <c r="L38" s="28"/>
      <c r="M38" s="28"/>
      <c r="N38" s="28"/>
      <c r="O38" s="28"/>
      <c r="P38" s="28"/>
      <c r="Q38" s="14" t="s">
        <v>319</v>
      </c>
      <c r="R38" s="14" t="s">
        <v>200</v>
      </c>
      <c r="S38" s="14" t="s">
        <v>320</v>
      </c>
      <c r="T38" s="15"/>
      <c r="U38" s="15"/>
      <c r="V38" s="26">
        <v>6028</v>
      </c>
      <c r="W38" s="49">
        <v>5065.2</v>
      </c>
      <c r="X38" s="26">
        <v>6302.79</v>
      </c>
      <c r="Y38" s="48">
        <v>6621.73</v>
      </c>
      <c r="Z38" s="26"/>
      <c r="AA38" s="26">
        <v>5742.5</v>
      </c>
      <c r="AB38" s="26">
        <v>4726</v>
      </c>
      <c r="AC38" s="16"/>
      <c r="AD38" s="1"/>
    </row>
    <row r="39" spans="1:30" ht="238.5" customHeight="1">
      <c r="A39" s="1"/>
      <c r="B39" s="11"/>
      <c r="C39" s="30" t="s">
        <v>151</v>
      </c>
      <c r="D39" s="38" t="s">
        <v>32</v>
      </c>
      <c r="E39" s="31" t="s">
        <v>164</v>
      </c>
      <c r="F39" s="40" t="s">
        <v>20</v>
      </c>
      <c r="G39" s="18"/>
      <c r="H39" s="18"/>
      <c r="I39" s="72" t="s">
        <v>272</v>
      </c>
      <c r="J39" s="42" t="s">
        <v>305</v>
      </c>
      <c r="K39" s="72" t="s">
        <v>275</v>
      </c>
      <c r="L39" s="28"/>
      <c r="M39" s="28"/>
      <c r="N39" s="28"/>
      <c r="O39" s="28"/>
      <c r="P39" s="28"/>
      <c r="Q39" s="14" t="s">
        <v>321</v>
      </c>
      <c r="R39" s="14" t="s">
        <v>200</v>
      </c>
      <c r="S39" s="14" t="s">
        <v>322</v>
      </c>
      <c r="T39" s="15"/>
      <c r="U39" s="15"/>
      <c r="V39" s="26">
        <v>2936</v>
      </c>
      <c r="W39" s="49">
        <v>627.9</v>
      </c>
      <c r="X39" s="26">
        <v>3548.1</v>
      </c>
      <c r="Y39" s="26">
        <v>3800</v>
      </c>
      <c r="Z39" s="26"/>
      <c r="AA39" s="26">
        <v>6000</v>
      </c>
      <c r="AB39" s="26">
        <v>6100</v>
      </c>
      <c r="AC39" s="16"/>
      <c r="AD39" s="1"/>
    </row>
    <row r="40" spans="1:30" ht="77.25" customHeight="1">
      <c r="A40" s="1"/>
      <c r="B40" s="10"/>
      <c r="C40" s="30" t="s">
        <v>186</v>
      </c>
      <c r="D40" s="57" t="s">
        <v>106</v>
      </c>
      <c r="E40" s="31" t="s">
        <v>187</v>
      </c>
      <c r="F40" s="14" t="s">
        <v>10</v>
      </c>
      <c r="G40" s="18"/>
      <c r="H40" s="18"/>
      <c r="I40" s="72" t="s">
        <v>272</v>
      </c>
      <c r="J40" s="42" t="s">
        <v>305</v>
      </c>
      <c r="K40" s="72" t="s">
        <v>275</v>
      </c>
      <c r="L40" s="28"/>
      <c r="M40" s="28"/>
      <c r="N40" s="28"/>
      <c r="O40" s="28"/>
      <c r="P40" s="28"/>
      <c r="Q40" s="14"/>
      <c r="R40" s="14"/>
      <c r="S40" s="14"/>
      <c r="T40" s="15"/>
      <c r="U40" s="15"/>
      <c r="V40" s="48">
        <v>0</v>
      </c>
      <c r="W40" s="49">
        <v>0</v>
      </c>
      <c r="X40" s="48">
        <v>0</v>
      </c>
      <c r="Y40" s="48">
        <v>0</v>
      </c>
      <c r="Z40" s="26"/>
      <c r="AA40" s="48">
        <v>0</v>
      </c>
      <c r="AB40" s="48">
        <v>0</v>
      </c>
      <c r="AC40" s="16"/>
      <c r="AD40" s="1"/>
    </row>
    <row r="41" spans="1:30" ht="144" customHeight="1">
      <c r="A41" s="1"/>
      <c r="B41" s="10"/>
      <c r="C41" s="30" t="s">
        <v>91</v>
      </c>
      <c r="D41" s="38" t="s">
        <v>33</v>
      </c>
      <c r="E41" s="31" t="s">
        <v>92</v>
      </c>
      <c r="F41" s="14" t="s">
        <v>10</v>
      </c>
      <c r="G41" s="18"/>
      <c r="H41" s="18"/>
      <c r="I41" s="72" t="s">
        <v>272</v>
      </c>
      <c r="J41" s="42" t="s">
        <v>305</v>
      </c>
      <c r="K41" s="72" t="s">
        <v>275</v>
      </c>
      <c r="L41" s="28"/>
      <c r="M41" s="28"/>
      <c r="N41" s="28"/>
      <c r="O41" s="28"/>
      <c r="P41" s="28"/>
      <c r="Q41" s="14" t="s">
        <v>321</v>
      </c>
      <c r="R41" s="14" t="s">
        <v>200</v>
      </c>
      <c r="S41" s="14" t="s">
        <v>322</v>
      </c>
      <c r="T41" s="15"/>
      <c r="U41" s="15"/>
      <c r="V41" s="53">
        <v>60</v>
      </c>
      <c r="W41" s="49">
        <v>45</v>
      </c>
      <c r="X41" s="53">
        <v>109.99</v>
      </c>
      <c r="Y41" s="26">
        <v>78</v>
      </c>
      <c r="Z41" s="26"/>
      <c r="AA41" s="26">
        <v>60</v>
      </c>
      <c r="AB41" s="26">
        <v>70</v>
      </c>
      <c r="AC41" s="16"/>
      <c r="AD41" s="1"/>
    </row>
    <row r="42" spans="1:30" ht="273.75" customHeight="1">
      <c r="A42" s="1"/>
      <c r="B42" s="10"/>
      <c r="C42" s="30" t="s">
        <v>155</v>
      </c>
      <c r="D42" s="38" t="s">
        <v>34</v>
      </c>
      <c r="E42" s="31" t="s">
        <v>182</v>
      </c>
      <c r="F42" s="14" t="s">
        <v>262</v>
      </c>
      <c r="G42" s="18"/>
      <c r="H42" s="18"/>
      <c r="I42" s="72" t="s">
        <v>306</v>
      </c>
      <c r="J42" s="42" t="s">
        <v>292</v>
      </c>
      <c r="K42" s="72" t="s">
        <v>300</v>
      </c>
      <c r="L42" s="28"/>
      <c r="M42" s="28"/>
      <c r="N42" s="28"/>
      <c r="O42" s="28"/>
      <c r="P42" s="28"/>
      <c r="Q42" s="14" t="s">
        <v>11</v>
      </c>
      <c r="R42" s="14" t="s">
        <v>200</v>
      </c>
      <c r="S42" s="14" t="s">
        <v>161</v>
      </c>
      <c r="T42" s="15"/>
      <c r="U42" s="15"/>
      <c r="V42" s="59">
        <v>0</v>
      </c>
      <c r="W42" s="49">
        <v>0</v>
      </c>
      <c r="X42" s="59">
        <v>0</v>
      </c>
      <c r="Y42" s="48">
        <v>0</v>
      </c>
      <c r="Z42" s="26"/>
      <c r="AA42" s="26">
        <v>0</v>
      </c>
      <c r="AB42" s="26">
        <v>0</v>
      </c>
      <c r="AC42" s="16"/>
      <c r="AD42" s="1"/>
    </row>
    <row r="43" spans="1:30" ht="81" customHeight="1">
      <c r="A43" s="1"/>
      <c r="B43" s="11"/>
      <c r="C43" s="30" t="s">
        <v>193</v>
      </c>
      <c r="D43" s="38" t="s">
        <v>35</v>
      </c>
      <c r="E43" s="31" t="s">
        <v>194</v>
      </c>
      <c r="F43" s="14"/>
      <c r="G43" s="18"/>
      <c r="H43" s="18"/>
      <c r="I43" s="72" t="s">
        <v>272</v>
      </c>
      <c r="J43" s="72" t="s">
        <v>287</v>
      </c>
      <c r="K43" s="72" t="s">
        <v>275</v>
      </c>
      <c r="L43" s="28"/>
      <c r="M43" s="28"/>
      <c r="N43" s="28"/>
      <c r="O43" s="28"/>
      <c r="P43" s="28"/>
      <c r="Q43" s="14"/>
      <c r="R43" s="14"/>
      <c r="S43" s="14"/>
      <c r="T43" s="15"/>
      <c r="U43" s="15"/>
      <c r="V43" s="48">
        <v>0</v>
      </c>
      <c r="W43" s="49">
        <v>0</v>
      </c>
      <c r="X43" s="48">
        <v>0</v>
      </c>
      <c r="Y43" s="48">
        <v>0</v>
      </c>
      <c r="Z43" s="26"/>
      <c r="AA43" s="48">
        <v>0</v>
      </c>
      <c r="AB43" s="48">
        <v>0</v>
      </c>
      <c r="AC43" s="16"/>
      <c r="AD43" s="1"/>
    </row>
    <row r="44" spans="1:30" ht="71.25" customHeight="1">
      <c r="A44" s="1"/>
      <c r="B44" s="10"/>
      <c r="C44" s="30" t="s">
        <v>137</v>
      </c>
      <c r="D44" s="38" t="s">
        <v>158</v>
      </c>
      <c r="E44" s="31" t="s">
        <v>159</v>
      </c>
      <c r="F44" s="14" t="s">
        <v>21</v>
      </c>
      <c r="G44" s="18"/>
      <c r="H44" s="18"/>
      <c r="I44" s="72" t="s">
        <v>272</v>
      </c>
      <c r="J44" s="72" t="s">
        <v>287</v>
      </c>
      <c r="K44" s="72" t="s">
        <v>275</v>
      </c>
      <c r="L44" s="28"/>
      <c r="M44" s="28"/>
      <c r="N44" s="28"/>
      <c r="O44" s="28"/>
      <c r="P44" s="28"/>
      <c r="Q44" s="14"/>
      <c r="R44" s="14"/>
      <c r="S44" s="14"/>
      <c r="T44" s="15"/>
      <c r="U44" s="15"/>
      <c r="V44" s="26"/>
      <c r="W44" s="49"/>
      <c r="X44" s="26"/>
      <c r="Y44" s="26"/>
      <c r="Z44" s="26"/>
      <c r="AA44" s="26"/>
      <c r="AB44" s="26"/>
      <c r="AC44" s="16"/>
      <c r="AD44" s="1"/>
    </row>
    <row r="45" spans="1:30" ht="77.25" customHeight="1">
      <c r="A45" s="1"/>
      <c r="B45" s="11"/>
      <c r="C45" s="30" t="s">
        <v>98</v>
      </c>
      <c r="D45" s="38" t="s">
        <v>36</v>
      </c>
      <c r="E45" s="31" t="s">
        <v>99</v>
      </c>
      <c r="F45" s="14" t="s">
        <v>22</v>
      </c>
      <c r="G45" s="18"/>
      <c r="H45" s="18"/>
      <c r="I45" s="72" t="s">
        <v>272</v>
      </c>
      <c r="J45" s="72" t="s">
        <v>287</v>
      </c>
      <c r="K45" s="72" t="s">
        <v>275</v>
      </c>
      <c r="L45" s="28"/>
      <c r="M45" s="28"/>
      <c r="N45" s="28"/>
      <c r="O45" s="28"/>
      <c r="P45" s="28"/>
      <c r="Q45" s="14"/>
      <c r="R45" s="14"/>
      <c r="S45" s="14"/>
      <c r="T45" s="15"/>
      <c r="U45" s="15"/>
      <c r="V45" s="48">
        <v>0</v>
      </c>
      <c r="W45" s="49">
        <v>0</v>
      </c>
      <c r="X45" s="48">
        <v>0</v>
      </c>
      <c r="Y45" s="48">
        <v>0</v>
      </c>
      <c r="Z45" s="26"/>
      <c r="AA45" s="48">
        <v>0</v>
      </c>
      <c r="AB45" s="48">
        <v>0</v>
      </c>
      <c r="AC45" s="16"/>
      <c r="AD45" s="1"/>
    </row>
    <row r="46" spans="1:30" ht="87" customHeight="1">
      <c r="A46" s="1"/>
      <c r="B46" s="11"/>
      <c r="C46" s="30" t="s">
        <v>196</v>
      </c>
      <c r="D46" s="38" t="s">
        <v>83</v>
      </c>
      <c r="E46" s="31" t="s">
        <v>84</v>
      </c>
      <c r="F46" s="14"/>
      <c r="G46" s="18"/>
      <c r="H46" s="18"/>
      <c r="I46" s="72" t="s">
        <v>272</v>
      </c>
      <c r="J46" s="72" t="s">
        <v>287</v>
      </c>
      <c r="K46" s="72" t="s">
        <v>275</v>
      </c>
      <c r="L46" s="28"/>
      <c r="M46" s="28"/>
      <c r="N46" s="28"/>
      <c r="O46" s="28"/>
      <c r="P46" s="28"/>
      <c r="Q46" s="14"/>
      <c r="R46" s="14"/>
      <c r="S46" s="14"/>
      <c r="T46" s="15"/>
      <c r="U46" s="15"/>
      <c r="V46" s="26"/>
      <c r="W46" s="49"/>
      <c r="X46" s="26"/>
      <c r="Y46" s="26"/>
      <c r="Z46" s="26"/>
      <c r="AA46" s="26"/>
      <c r="AB46" s="26"/>
      <c r="AC46" s="16"/>
      <c r="AD46" s="1"/>
    </row>
    <row r="47" spans="1:30" ht="73.5" customHeight="1">
      <c r="A47" s="1"/>
      <c r="B47" s="10"/>
      <c r="C47" s="30" t="s">
        <v>67</v>
      </c>
      <c r="D47" s="38" t="s">
        <v>37</v>
      </c>
      <c r="E47" s="31" t="s">
        <v>68</v>
      </c>
      <c r="F47" s="14"/>
      <c r="G47" s="18"/>
      <c r="H47" s="18"/>
      <c r="I47" s="72" t="s">
        <v>272</v>
      </c>
      <c r="J47" s="72" t="s">
        <v>287</v>
      </c>
      <c r="K47" s="72" t="s">
        <v>275</v>
      </c>
      <c r="L47" s="28"/>
      <c r="M47" s="28"/>
      <c r="N47" s="28"/>
      <c r="O47" s="28"/>
      <c r="P47" s="28"/>
      <c r="Q47" s="14" t="s">
        <v>11</v>
      </c>
      <c r="R47" s="14"/>
      <c r="S47" s="14" t="s">
        <v>144</v>
      </c>
      <c r="T47" s="15"/>
      <c r="U47" s="15"/>
      <c r="V47" s="48">
        <v>0</v>
      </c>
      <c r="W47" s="49">
        <v>0</v>
      </c>
      <c r="X47" s="48">
        <v>0</v>
      </c>
      <c r="Y47" s="48">
        <v>30</v>
      </c>
      <c r="Z47" s="26"/>
      <c r="AA47" s="48">
        <v>30</v>
      </c>
      <c r="AB47" s="48">
        <v>30</v>
      </c>
      <c r="AC47" s="16"/>
      <c r="AD47" s="1"/>
    </row>
    <row r="48" spans="1:30" ht="78" customHeight="1">
      <c r="A48" s="1"/>
      <c r="B48" s="11"/>
      <c r="C48" s="30" t="s">
        <v>49</v>
      </c>
      <c r="D48" s="38" t="s">
        <v>71</v>
      </c>
      <c r="E48" s="31" t="s">
        <v>72</v>
      </c>
      <c r="F48" s="14"/>
      <c r="G48" s="18"/>
      <c r="H48" s="18"/>
      <c r="I48" s="72" t="s">
        <v>272</v>
      </c>
      <c r="J48" s="72" t="s">
        <v>287</v>
      </c>
      <c r="K48" s="72" t="s">
        <v>275</v>
      </c>
      <c r="L48" s="28"/>
      <c r="M48" s="28"/>
      <c r="N48" s="28"/>
      <c r="O48" s="28"/>
      <c r="P48" s="28"/>
      <c r="Q48" s="14"/>
      <c r="R48" s="14"/>
      <c r="S48" s="14"/>
      <c r="T48" s="15"/>
      <c r="U48" s="15"/>
      <c r="V48" s="54"/>
      <c r="W48" s="49"/>
      <c r="X48" s="54"/>
      <c r="Y48" s="26"/>
      <c r="Z48" s="26"/>
      <c r="AA48" s="26"/>
      <c r="AB48" s="26"/>
      <c r="AC48" s="16"/>
      <c r="AD48" s="1"/>
    </row>
    <row r="49" spans="1:30" ht="133.5" customHeight="1">
      <c r="A49" s="1"/>
      <c r="B49" s="11"/>
      <c r="C49" s="30" t="s">
        <v>40</v>
      </c>
      <c r="D49" s="38" t="s">
        <v>38</v>
      </c>
      <c r="E49" s="31" t="s">
        <v>87</v>
      </c>
      <c r="F49" s="14" t="s">
        <v>23</v>
      </c>
      <c r="G49" s="18"/>
      <c r="H49" s="18"/>
      <c r="I49" s="72" t="s">
        <v>272</v>
      </c>
      <c r="J49" s="72" t="s">
        <v>287</v>
      </c>
      <c r="K49" s="72" t="s">
        <v>275</v>
      </c>
      <c r="L49" s="28"/>
      <c r="M49" s="28"/>
      <c r="N49" s="28"/>
      <c r="O49" s="28"/>
      <c r="P49" s="28"/>
      <c r="Q49" s="14" t="s">
        <v>321</v>
      </c>
      <c r="R49" s="14" t="s">
        <v>200</v>
      </c>
      <c r="S49" s="14" t="s">
        <v>322</v>
      </c>
      <c r="T49" s="15"/>
      <c r="U49" s="15"/>
      <c r="V49" s="26">
        <v>244.5</v>
      </c>
      <c r="W49" s="49">
        <v>244.3</v>
      </c>
      <c r="X49" s="26">
        <v>341.98</v>
      </c>
      <c r="Y49" s="26">
        <v>229.09</v>
      </c>
      <c r="Z49" s="26"/>
      <c r="AA49" s="26">
        <v>250</v>
      </c>
      <c r="AB49" s="26">
        <v>250</v>
      </c>
      <c r="AC49" s="16"/>
      <c r="AD49" s="1"/>
    </row>
    <row r="50" spans="1:30" ht="82.5" customHeight="1">
      <c r="A50" s="12"/>
      <c r="B50" s="10"/>
      <c r="C50" s="30" t="s">
        <v>134</v>
      </c>
      <c r="D50" s="38" t="s">
        <v>135</v>
      </c>
      <c r="E50" s="31" t="s">
        <v>136</v>
      </c>
      <c r="F50" s="14"/>
      <c r="G50" s="18"/>
      <c r="H50" s="18"/>
      <c r="I50" s="42"/>
      <c r="J50" s="42"/>
      <c r="K50" s="28"/>
      <c r="L50" s="28"/>
      <c r="M50" s="28"/>
      <c r="N50" s="28"/>
      <c r="O50" s="28"/>
      <c r="P50" s="28"/>
      <c r="Q50" s="14"/>
      <c r="R50" s="14"/>
      <c r="S50" s="14"/>
      <c r="T50" s="15"/>
      <c r="U50" s="15"/>
      <c r="V50" s="26"/>
      <c r="W50" s="49"/>
      <c r="X50" s="26"/>
      <c r="Y50" s="26"/>
      <c r="Z50" s="26"/>
      <c r="AA50" s="26"/>
      <c r="AB50" s="26"/>
      <c r="AC50" s="16"/>
      <c r="AD50" s="1"/>
    </row>
    <row r="51" spans="1:30" ht="99.75" customHeight="1">
      <c r="A51" s="1"/>
      <c r="B51" s="6"/>
      <c r="C51" s="30" t="s">
        <v>152</v>
      </c>
      <c r="D51" s="38" t="s">
        <v>153</v>
      </c>
      <c r="E51" s="31" t="s">
        <v>154</v>
      </c>
      <c r="F51" s="14"/>
      <c r="G51" s="18"/>
      <c r="H51" s="18"/>
      <c r="I51" s="42"/>
      <c r="J51" s="42"/>
      <c r="K51" s="28"/>
      <c r="L51" s="28"/>
      <c r="M51" s="28"/>
      <c r="N51" s="28"/>
      <c r="O51" s="28"/>
      <c r="P51" s="28"/>
      <c r="Q51" s="14"/>
      <c r="R51" s="14"/>
      <c r="S51" s="14"/>
      <c r="T51" s="15"/>
      <c r="U51" s="15"/>
      <c r="V51" s="26"/>
      <c r="W51" s="49"/>
      <c r="X51" s="26"/>
      <c r="Y51" s="26"/>
      <c r="Z51" s="26"/>
      <c r="AA51" s="26"/>
      <c r="AB51" s="26"/>
      <c r="AC51" s="16"/>
      <c r="AD51" s="1"/>
    </row>
    <row r="52" spans="1:30" ht="132.75" customHeight="1">
      <c r="A52" s="12"/>
      <c r="B52" s="6"/>
      <c r="C52" s="30" t="s">
        <v>46</v>
      </c>
      <c r="D52" s="38" t="s">
        <v>47</v>
      </c>
      <c r="E52" s="31" t="s">
        <v>48</v>
      </c>
      <c r="F52" s="73" t="s">
        <v>307</v>
      </c>
      <c r="G52" s="18"/>
      <c r="H52" s="18"/>
      <c r="I52" s="72" t="s">
        <v>272</v>
      </c>
      <c r="J52" s="72" t="s">
        <v>287</v>
      </c>
      <c r="K52" s="72" t="s">
        <v>275</v>
      </c>
      <c r="L52" s="28"/>
      <c r="M52" s="28"/>
      <c r="N52" s="28"/>
      <c r="O52" s="28"/>
      <c r="P52" s="28"/>
      <c r="Q52" s="14" t="s">
        <v>325</v>
      </c>
      <c r="R52" s="14" t="s">
        <v>200</v>
      </c>
      <c r="S52" s="14" t="s">
        <v>326</v>
      </c>
      <c r="T52" s="15"/>
      <c r="U52" s="15"/>
      <c r="V52" s="48">
        <v>60</v>
      </c>
      <c r="W52" s="49">
        <v>17.2</v>
      </c>
      <c r="X52" s="48">
        <v>60</v>
      </c>
      <c r="Y52" s="26">
        <v>0</v>
      </c>
      <c r="Z52" s="26"/>
      <c r="AA52" s="26">
        <v>0</v>
      </c>
      <c r="AB52" s="26">
        <v>0</v>
      </c>
      <c r="AC52" s="16"/>
      <c r="AD52" s="1"/>
    </row>
    <row r="53" spans="1:30" ht="86.25" customHeight="1">
      <c r="A53" s="12"/>
      <c r="B53" s="6"/>
      <c r="C53" s="30" t="s">
        <v>114</v>
      </c>
      <c r="D53" s="57" t="s">
        <v>107</v>
      </c>
      <c r="E53" s="69" t="s">
        <v>246</v>
      </c>
      <c r="F53" s="14"/>
      <c r="G53" s="18"/>
      <c r="H53" s="18"/>
      <c r="I53" s="42"/>
      <c r="J53" s="42"/>
      <c r="K53" s="28"/>
      <c r="L53" s="28"/>
      <c r="M53" s="28"/>
      <c r="N53" s="28"/>
      <c r="O53" s="28"/>
      <c r="P53" s="28"/>
      <c r="Q53" s="14"/>
      <c r="R53" s="14"/>
      <c r="S53" s="14"/>
      <c r="T53" s="15"/>
      <c r="U53" s="15"/>
      <c r="V53" s="48"/>
      <c r="W53" s="49"/>
      <c r="X53" s="48"/>
      <c r="Y53" s="26"/>
      <c r="Z53" s="26"/>
      <c r="AA53" s="26"/>
      <c r="AB53" s="26"/>
      <c r="AC53" s="16"/>
      <c r="AD53" s="1"/>
    </row>
    <row r="54" spans="1:30" ht="48.75" customHeight="1">
      <c r="A54" s="12"/>
      <c r="B54" s="6"/>
      <c r="C54" s="30" t="s">
        <v>115</v>
      </c>
      <c r="D54" s="57" t="s">
        <v>108</v>
      </c>
      <c r="E54" s="69" t="s">
        <v>247</v>
      </c>
      <c r="F54" s="14"/>
      <c r="G54" s="18"/>
      <c r="H54" s="18"/>
      <c r="I54" s="42"/>
      <c r="J54" s="42"/>
      <c r="K54" s="28"/>
      <c r="L54" s="28"/>
      <c r="M54" s="28"/>
      <c r="N54" s="28"/>
      <c r="O54" s="28"/>
      <c r="P54" s="28"/>
      <c r="Q54" s="14"/>
      <c r="R54" s="14"/>
      <c r="S54" s="14"/>
      <c r="T54" s="15"/>
      <c r="U54" s="15"/>
      <c r="V54" s="48"/>
      <c r="W54" s="49"/>
      <c r="X54" s="48"/>
      <c r="Y54" s="26"/>
      <c r="Z54" s="26"/>
      <c r="AA54" s="26"/>
      <c r="AB54" s="26"/>
      <c r="AC54" s="16"/>
      <c r="AD54" s="1"/>
    </row>
    <row r="55" spans="1:30" ht="48" customHeight="1">
      <c r="A55" s="12"/>
      <c r="B55" s="6"/>
      <c r="C55" s="30" t="s">
        <v>116</v>
      </c>
      <c r="D55" s="57" t="s">
        <v>109</v>
      </c>
      <c r="E55" s="69" t="s">
        <v>248</v>
      </c>
      <c r="F55" s="14"/>
      <c r="G55" s="18"/>
      <c r="H55" s="18"/>
      <c r="I55" s="42"/>
      <c r="J55" s="42"/>
      <c r="K55" s="28"/>
      <c r="L55" s="28"/>
      <c r="M55" s="28"/>
      <c r="N55" s="28"/>
      <c r="O55" s="28"/>
      <c r="P55" s="28"/>
      <c r="Q55" s="14"/>
      <c r="R55" s="14"/>
      <c r="S55" s="14"/>
      <c r="T55" s="15"/>
      <c r="U55" s="15"/>
      <c r="V55" s="48"/>
      <c r="W55" s="49"/>
      <c r="X55" s="48"/>
      <c r="Y55" s="26"/>
      <c r="Z55" s="26"/>
      <c r="AA55" s="26"/>
      <c r="AB55" s="26"/>
      <c r="AC55" s="16"/>
      <c r="AD55" s="1"/>
    </row>
    <row r="56" spans="1:30" ht="86.25" customHeight="1">
      <c r="A56" s="12"/>
      <c r="B56" s="6"/>
      <c r="C56" s="30" t="s">
        <v>117</v>
      </c>
      <c r="D56" s="57" t="s">
        <v>110</v>
      </c>
      <c r="E56" s="69" t="s">
        <v>249</v>
      </c>
      <c r="F56" s="14"/>
      <c r="G56" s="18"/>
      <c r="H56" s="18"/>
      <c r="I56" s="42"/>
      <c r="J56" s="42"/>
      <c r="K56" s="28"/>
      <c r="L56" s="28"/>
      <c r="M56" s="28"/>
      <c r="N56" s="28"/>
      <c r="O56" s="28"/>
      <c r="P56" s="28"/>
      <c r="Q56" s="14"/>
      <c r="R56" s="14"/>
      <c r="S56" s="14"/>
      <c r="T56" s="15"/>
      <c r="U56" s="15"/>
      <c r="V56" s="48"/>
      <c r="W56" s="49"/>
      <c r="X56" s="48"/>
      <c r="Y56" s="26"/>
      <c r="Z56" s="26"/>
      <c r="AA56" s="26"/>
      <c r="AB56" s="26"/>
      <c r="AC56" s="16"/>
      <c r="AD56" s="1"/>
    </row>
    <row r="57" spans="1:30" ht="42" customHeight="1">
      <c r="A57" s="12"/>
      <c r="B57" s="6"/>
      <c r="C57" s="30" t="s">
        <v>118</v>
      </c>
      <c r="D57" s="57" t="s">
        <v>111</v>
      </c>
      <c r="E57" s="69" t="s">
        <v>250</v>
      </c>
      <c r="F57" s="14"/>
      <c r="G57" s="18"/>
      <c r="H57" s="18"/>
      <c r="I57" s="42"/>
      <c r="J57" s="42"/>
      <c r="K57" s="28"/>
      <c r="L57" s="28"/>
      <c r="M57" s="28"/>
      <c r="N57" s="28"/>
      <c r="O57" s="28"/>
      <c r="P57" s="28"/>
      <c r="Q57" s="14"/>
      <c r="R57" s="14"/>
      <c r="S57" s="14"/>
      <c r="T57" s="15"/>
      <c r="U57" s="15"/>
      <c r="V57" s="48"/>
      <c r="W57" s="49"/>
      <c r="X57" s="48"/>
      <c r="Y57" s="26"/>
      <c r="Z57" s="26"/>
      <c r="AA57" s="26"/>
      <c r="AB57" s="26"/>
      <c r="AC57" s="16"/>
      <c r="AD57" s="1"/>
    </row>
    <row r="58" spans="1:30" ht="59.25" customHeight="1">
      <c r="A58" s="12"/>
      <c r="B58" s="6"/>
      <c r="C58" s="30" t="s">
        <v>119</v>
      </c>
      <c r="D58" s="57" t="s">
        <v>112</v>
      </c>
      <c r="E58" s="69" t="s">
        <v>251</v>
      </c>
      <c r="F58" s="14"/>
      <c r="G58" s="18"/>
      <c r="H58" s="18"/>
      <c r="I58" s="42"/>
      <c r="J58" s="42"/>
      <c r="K58" s="28"/>
      <c r="L58" s="28"/>
      <c r="M58" s="28"/>
      <c r="N58" s="28"/>
      <c r="O58" s="28"/>
      <c r="P58" s="28"/>
      <c r="Q58" s="14"/>
      <c r="R58" s="14"/>
      <c r="S58" s="14"/>
      <c r="T58" s="15"/>
      <c r="U58" s="15"/>
      <c r="V58" s="48"/>
      <c r="W58" s="49"/>
      <c r="X58" s="48"/>
      <c r="Y58" s="26"/>
      <c r="Z58" s="26"/>
      <c r="AA58" s="26"/>
      <c r="AB58" s="26"/>
      <c r="AC58" s="16"/>
      <c r="AD58" s="1"/>
    </row>
    <row r="59" spans="1:30" ht="149.25" customHeight="1">
      <c r="A59" s="12"/>
      <c r="B59" s="6"/>
      <c r="C59" s="30" t="s">
        <v>120</v>
      </c>
      <c r="D59" s="57" t="s">
        <v>270</v>
      </c>
      <c r="E59" s="69" t="s">
        <v>269</v>
      </c>
      <c r="F59" s="68" t="s">
        <v>244</v>
      </c>
      <c r="G59" s="18"/>
      <c r="H59" s="18"/>
      <c r="I59" s="72" t="s">
        <v>272</v>
      </c>
      <c r="J59" s="72" t="s">
        <v>280</v>
      </c>
      <c r="K59" s="72" t="s">
        <v>299</v>
      </c>
      <c r="L59" s="28"/>
      <c r="M59" s="28"/>
      <c r="N59" s="28"/>
      <c r="O59" s="28"/>
      <c r="P59" s="28"/>
      <c r="Q59" s="14" t="s">
        <v>321</v>
      </c>
      <c r="R59" s="14" t="s">
        <v>200</v>
      </c>
      <c r="S59" s="14" t="s">
        <v>322</v>
      </c>
      <c r="T59" s="15"/>
      <c r="U59" s="15"/>
      <c r="V59" s="48">
        <v>150</v>
      </c>
      <c r="W59" s="49">
        <v>143.3</v>
      </c>
      <c r="X59" s="48">
        <v>150</v>
      </c>
      <c r="Y59" s="26">
        <v>100</v>
      </c>
      <c r="Z59" s="26"/>
      <c r="AA59" s="26">
        <v>160</v>
      </c>
      <c r="AB59" s="26">
        <v>170</v>
      </c>
      <c r="AC59" s="16"/>
      <c r="AD59" s="1"/>
    </row>
    <row r="60" spans="1:30" ht="147.75" customHeight="1">
      <c r="A60" s="12"/>
      <c r="B60" s="6"/>
      <c r="C60" s="30" t="s">
        <v>121</v>
      </c>
      <c r="D60" s="57" t="s">
        <v>113</v>
      </c>
      <c r="E60" s="69" t="s">
        <v>264</v>
      </c>
      <c r="F60" s="68" t="s">
        <v>245</v>
      </c>
      <c r="G60" s="18"/>
      <c r="H60" s="18"/>
      <c r="I60" s="72" t="s">
        <v>272</v>
      </c>
      <c r="J60" s="72" t="s">
        <v>280</v>
      </c>
      <c r="K60" s="72" t="s">
        <v>299</v>
      </c>
      <c r="L60" s="28"/>
      <c r="M60" s="28"/>
      <c r="N60" s="28"/>
      <c r="O60" s="28"/>
      <c r="P60" s="28"/>
      <c r="Q60" s="14" t="s">
        <v>321</v>
      </c>
      <c r="R60" s="14" t="s">
        <v>200</v>
      </c>
      <c r="S60" s="14" t="s">
        <v>322</v>
      </c>
      <c r="T60" s="15"/>
      <c r="U60" s="15"/>
      <c r="V60" s="48">
        <v>1278</v>
      </c>
      <c r="W60" s="49">
        <v>1272.4</v>
      </c>
      <c r="X60" s="48">
        <v>2585</v>
      </c>
      <c r="Y60" s="26">
        <v>2450</v>
      </c>
      <c r="Z60" s="26"/>
      <c r="AA60" s="26">
        <v>3000</v>
      </c>
      <c r="AB60" s="26">
        <v>3200</v>
      </c>
      <c r="AC60" s="16"/>
      <c r="AD60" s="1"/>
    </row>
    <row r="61" spans="1:30" ht="84.75" customHeight="1">
      <c r="A61" s="1"/>
      <c r="B61" s="6"/>
      <c r="C61" s="32" t="s">
        <v>65</v>
      </c>
      <c r="D61" s="39" t="s">
        <v>66</v>
      </c>
      <c r="E61" s="70" t="s">
        <v>265</v>
      </c>
      <c r="F61" s="41" t="s">
        <v>123</v>
      </c>
      <c r="G61" s="22"/>
      <c r="H61" s="22"/>
      <c r="I61" s="43"/>
      <c r="J61" s="43"/>
      <c r="K61" s="44"/>
      <c r="L61" s="45"/>
      <c r="M61" s="45"/>
      <c r="N61" s="45"/>
      <c r="O61" s="45"/>
      <c r="P61" s="45"/>
      <c r="Q61" s="41"/>
      <c r="R61" s="41"/>
      <c r="S61" s="41"/>
      <c r="T61" s="20"/>
      <c r="U61" s="20"/>
      <c r="V61" s="63">
        <f>V62</f>
        <v>48.4</v>
      </c>
      <c r="W61" s="64">
        <f>W62</f>
        <v>48.4</v>
      </c>
      <c r="X61" s="63">
        <f>X62</f>
        <v>48.4</v>
      </c>
      <c r="Y61" s="63">
        <f>Y62</f>
        <v>91.1</v>
      </c>
      <c r="Z61" s="25"/>
      <c r="AA61" s="25">
        <f>AA62</f>
        <v>24</v>
      </c>
      <c r="AB61" s="25">
        <f>AB62</f>
        <v>24</v>
      </c>
      <c r="AC61" s="16"/>
      <c r="AD61" s="1"/>
    </row>
    <row r="62" spans="1:30" ht="99.75" customHeight="1">
      <c r="A62" s="1"/>
      <c r="B62" s="6"/>
      <c r="C62" s="55" t="s">
        <v>183</v>
      </c>
      <c r="D62" s="56" t="s">
        <v>266</v>
      </c>
      <c r="E62" s="70" t="s">
        <v>267</v>
      </c>
      <c r="F62" s="66" t="s">
        <v>237</v>
      </c>
      <c r="G62" s="18"/>
      <c r="H62" s="18"/>
      <c r="I62" s="72" t="s">
        <v>272</v>
      </c>
      <c r="J62" s="72" t="s">
        <v>308</v>
      </c>
      <c r="K62" s="72" t="s">
        <v>275</v>
      </c>
      <c r="L62" s="28"/>
      <c r="M62" s="28"/>
      <c r="N62" s="28"/>
      <c r="O62" s="28"/>
      <c r="P62" s="28"/>
      <c r="Q62" s="14" t="s">
        <v>328</v>
      </c>
      <c r="R62" s="14" t="s">
        <v>200</v>
      </c>
      <c r="S62" s="14" t="s">
        <v>327</v>
      </c>
      <c r="T62" s="15"/>
      <c r="U62" s="15"/>
      <c r="V62" s="26">
        <v>48.4</v>
      </c>
      <c r="W62" s="49">
        <v>48.4</v>
      </c>
      <c r="X62" s="26">
        <v>48.4</v>
      </c>
      <c r="Y62" s="26">
        <v>91.1</v>
      </c>
      <c r="Z62" s="26"/>
      <c r="AA62" s="26">
        <v>24</v>
      </c>
      <c r="AB62" s="26">
        <v>24</v>
      </c>
      <c r="AC62" s="16"/>
      <c r="AD62" s="1"/>
    </row>
    <row r="63" spans="1:30" ht="36" customHeight="1">
      <c r="A63" s="1"/>
      <c r="B63" s="5"/>
      <c r="C63" s="34"/>
      <c r="D63" s="37" t="s">
        <v>199</v>
      </c>
      <c r="E63" s="35"/>
      <c r="F63" s="14"/>
      <c r="G63" s="18"/>
      <c r="H63" s="18"/>
      <c r="I63" s="42"/>
      <c r="J63" s="42"/>
      <c r="K63" s="28"/>
      <c r="L63" s="28"/>
      <c r="M63" s="28"/>
      <c r="N63" s="28"/>
      <c r="O63" s="28"/>
      <c r="P63" s="28"/>
      <c r="Q63" s="14"/>
      <c r="R63" s="14"/>
      <c r="S63" s="14"/>
      <c r="T63" s="15"/>
      <c r="U63" s="15"/>
      <c r="V63" s="26"/>
      <c r="W63" s="49"/>
      <c r="X63" s="26"/>
      <c r="Y63" s="26"/>
      <c r="Z63" s="26"/>
      <c r="AA63" s="26"/>
      <c r="AB63" s="26"/>
      <c r="AC63" s="16"/>
      <c r="AD63" s="1"/>
    </row>
    <row r="64" spans="1:30" ht="83.25" customHeight="1">
      <c r="A64" s="1"/>
      <c r="B64" s="36"/>
      <c r="C64" s="32" t="s">
        <v>204</v>
      </c>
      <c r="D64" s="39" t="s">
        <v>205</v>
      </c>
      <c r="E64" s="33" t="s">
        <v>206</v>
      </c>
      <c r="F64" s="41" t="s">
        <v>122</v>
      </c>
      <c r="G64" s="22"/>
      <c r="H64" s="22"/>
      <c r="I64" s="43"/>
      <c r="J64" s="43"/>
      <c r="K64" s="44"/>
      <c r="L64" s="45"/>
      <c r="M64" s="46"/>
      <c r="N64" s="46"/>
      <c r="O64" s="46"/>
      <c r="P64" s="45"/>
      <c r="Q64" s="41"/>
      <c r="R64" s="41"/>
      <c r="S64" s="41"/>
      <c r="T64" s="20"/>
      <c r="U64" s="20"/>
      <c r="V64" s="65">
        <f>V65+V66</f>
        <v>485.6</v>
      </c>
      <c r="W64" s="64">
        <f>W65+W66</f>
        <v>485.6</v>
      </c>
      <c r="X64" s="65">
        <f>X65+X66</f>
        <v>400.98</v>
      </c>
      <c r="Y64" s="65">
        <f>Y65+Y66</f>
        <v>510.13</v>
      </c>
      <c r="Z64" s="25"/>
      <c r="AA64" s="25">
        <f>AA65+AA66</f>
        <v>433</v>
      </c>
      <c r="AB64" s="25">
        <f>AB65+AB66</f>
        <v>480</v>
      </c>
      <c r="AC64" s="16"/>
      <c r="AD64" s="1"/>
    </row>
    <row r="65" spans="1:30" ht="271.5" customHeight="1">
      <c r="A65" s="1"/>
      <c r="B65" s="5"/>
      <c r="C65" s="55" t="s">
        <v>124</v>
      </c>
      <c r="D65" s="58" t="s">
        <v>125</v>
      </c>
      <c r="E65" s="70" t="s">
        <v>252</v>
      </c>
      <c r="F65" s="74" t="s">
        <v>309</v>
      </c>
      <c r="G65" s="18"/>
      <c r="H65" s="18"/>
      <c r="I65" s="71" t="s">
        <v>310</v>
      </c>
      <c r="J65" s="71" t="s">
        <v>311</v>
      </c>
      <c r="K65" s="71" t="s">
        <v>312</v>
      </c>
      <c r="L65" s="75"/>
      <c r="M65" s="71" t="s">
        <v>313</v>
      </c>
      <c r="N65" s="71" t="s">
        <v>314</v>
      </c>
      <c r="O65" s="71" t="s">
        <v>315</v>
      </c>
      <c r="P65" s="28"/>
      <c r="Q65" s="14" t="s">
        <v>321</v>
      </c>
      <c r="R65" s="14" t="s">
        <v>200</v>
      </c>
      <c r="S65" s="14" t="s">
        <v>322</v>
      </c>
      <c r="T65" s="15"/>
      <c r="U65" s="15"/>
      <c r="V65" s="48">
        <v>485.6</v>
      </c>
      <c r="W65" s="49">
        <v>485.6</v>
      </c>
      <c r="X65" s="48">
        <v>399.98</v>
      </c>
      <c r="Y65" s="48">
        <v>510.13</v>
      </c>
      <c r="Z65" s="26"/>
      <c r="AA65" s="26">
        <v>433</v>
      </c>
      <c r="AB65" s="26">
        <v>480</v>
      </c>
      <c r="AC65" s="16"/>
      <c r="AD65" s="1"/>
    </row>
    <row r="66" spans="1:30" ht="161.25" customHeight="1">
      <c r="A66" s="1"/>
      <c r="B66" s="5"/>
      <c r="C66" s="55" t="s">
        <v>126</v>
      </c>
      <c r="D66" s="58" t="s">
        <v>127</v>
      </c>
      <c r="E66" s="70" t="s">
        <v>316</v>
      </c>
      <c r="F66" s="14"/>
      <c r="G66" s="18"/>
      <c r="H66" s="18"/>
      <c r="I66" s="76" t="s">
        <v>272</v>
      </c>
      <c r="J66" s="76" t="s">
        <v>294</v>
      </c>
      <c r="K66" s="76" t="s">
        <v>299</v>
      </c>
      <c r="L66" s="28"/>
      <c r="M66" s="76" t="s">
        <v>317</v>
      </c>
      <c r="N66" s="76" t="s">
        <v>302</v>
      </c>
      <c r="O66" s="76" t="s">
        <v>318</v>
      </c>
      <c r="P66" s="28"/>
      <c r="Q66" s="14" t="s">
        <v>321</v>
      </c>
      <c r="R66" s="14" t="s">
        <v>200</v>
      </c>
      <c r="S66" s="14" t="s">
        <v>322</v>
      </c>
      <c r="T66" s="15"/>
      <c r="U66" s="15"/>
      <c r="V66" s="48">
        <v>0</v>
      </c>
      <c r="W66" s="49">
        <v>0</v>
      </c>
      <c r="X66" s="48">
        <v>1</v>
      </c>
      <c r="Y66" s="48">
        <v>0</v>
      </c>
      <c r="Z66" s="26"/>
      <c r="AA66" s="48">
        <v>0</v>
      </c>
      <c r="AB66" s="48">
        <v>0</v>
      </c>
      <c r="AC66" s="16"/>
      <c r="AD66" s="1"/>
    </row>
    <row r="67" spans="1:30" ht="19.5" customHeight="1">
      <c r="A67" s="1"/>
      <c r="B67" s="6"/>
      <c r="C67" s="34"/>
      <c r="D67" s="37" t="s">
        <v>199</v>
      </c>
      <c r="E67" s="35"/>
      <c r="F67" s="14"/>
      <c r="G67" s="18"/>
      <c r="H67" s="18"/>
      <c r="I67" s="42"/>
      <c r="J67" s="42"/>
      <c r="K67" s="28"/>
      <c r="L67" s="28"/>
      <c r="M67" s="28"/>
      <c r="N67" s="28"/>
      <c r="O67" s="28"/>
      <c r="P67" s="28"/>
      <c r="Q67" s="14"/>
      <c r="R67" s="14"/>
      <c r="S67" s="14"/>
      <c r="T67" s="15"/>
      <c r="U67" s="15"/>
      <c r="V67" s="26"/>
      <c r="W67" s="49"/>
      <c r="X67" s="26"/>
      <c r="Y67" s="26"/>
      <c r="Z67" s="26"/>
      <c r="AA67" s="26"/>
      <c r="AB67" s="26"/>
      <c r="AC67" s="16"/>
      <c r="AD67" s="1"/>
    </row>
    <row r="68" spans="1:30" ht="129.75" customHeight="1">
      <c r="A68" s="1"/>
      <c r="B68" s="10"/>
      <c r="C68" s="30" t="s">
        <v>70</v>
      </c>
      <c r="D68" s="37" t="s">
        <v>197</v>
      </c>
      <c r="E68" s="35" t="s">
        <v>198</v>
      </c>
      <c r="F68" s="14"/>
      <c r="G68" s="18"/>
      <c r="H68" s="18"/>
      <c r="I68" s="42" t="s">
        <v>143</v>
      </c>
      <c r="J68" s="42" t="s">
        <v>145</v>
      </c>
      <c r="K68" s="47" t="s">
        <v>3</v>
      </c>
      <c r="L68" s="28"/>
      <c r="M68" s="28"/>
      <c r="N68" s="28"/>
      <c r="O68" s="28"/>
      <c r="P68" s="28"/>
      <c r="Q68" s="14"/>
      <c r="R68" s="14"/>
      <c r="S68" s="14"/>
      <c r="T68" s="15"/>
      <c r="U68" s="15"/>
      <c r="V68" s="26"/>
      <c r="W68" s="49"/>
      <c r="X68" s="26"/>
      <c r="Y68" s="26"/>
      <c r="Z68" s="26"/>
      <c r="AA68" s="26"/>
      <c r="AB68" s="26"/>
      <c r="AC68" s="16"/>
      <c r="AD68" s="1"/>
    </row>
    <row r="69" spans="1:30" ht="13.5" customHeight="1">
      <c r="A69" s="1"/>
      <c r="B69" s="10"/>
      <c r="C69" s="34"/>
      <c r="D69" s="37" t="s">
        <v>199</v>
      </c>
      <c r="E69" s="35"/>
      <c r="F69" s="14"/>
      <c r="G69" s="18"/>
      <c r="H69" s="18"/>
      <c r="I69" s="42"/>
      <c r="J69" s="42"/>
      <c r="K69" s="28"/>
      <c r="L69" s="28"/>
      <c r="M69" s="28"/>
      <c r="N69" s="28"/>
      <c r="O69" s="28"/>
      <c r="P69" s="28"/>
      <c r="Q69" s="14"/>
      <c r="R69" s="14"/>
      <c r="S69" s="14"/>
      <c r="T69" s="15"/>
      <c r="U69" s="15"/>
      <c r="V69" s="26"/>
      <c r="W69" s="49"/>
      <c r="X69" s="26"/>
      <c r="Y69" s="26"/>
      <c r="Z69" s="26"/>
      <c r="AA69" s="26"/>
      <c r="AB69" s="26"/>
      <c r="AC69" s="16"/>
      <c r="AD69" s="1"/>
    </row>
    <row r="70" spans="1:30" ht="37.5" customHeight="1">
      <c r="A70" s="1"/>
      <c r="B70" s="10"/>
      <c r="C70" s="32"/>
      <c r="D70" s="50" t="s">
        <v>166</v>
      </c>
      <c r="E70" s="51"/>
      <c r="F70" s="43"/>
      <c r="G70" s="22"/>
      <c r="H70" s="22"/>
      <c r="I70" s="43"/>
      <c r="J70" s="43"/>
      <c r="K70" s="45"/>
      <c r="L70" s="45"/>
      <c r="M70" s="45"/>
      <c r="N70" s="45"/>
      <c r="O70" s="45"/>
      <c r="P70" s="45"/>
      <c r="Q70" s="41"/>
      <c r="R70" s="41"/>
      <c r="S70" s="41"/>
      <c r="T70" s="20"/>
      <c r="U70" s="20"/>
      <c r="V70" s="52">
        <f aca="true" t="shared" si="0" ref="V70:AB70">V10+V61+V64</f>
        <v>45650.060000000005</v>
      </c>
      <c r="W70" s="52">
        <f t="shared" si="0"/>
        <v>38979.88</v>
      </c>
      <c r="X70" s="52">
        <f t="shared" si="0"/>
        <v>61033.10000000001</v>
      </c>
      <c r="Y70" s="52">
        <f t="shared" si="0"/>
        <v>54845.770000000004</v>
      </c>
      <c r="Z70" s="52">
        <f t="shared" si="0"/>
        <v>0</v>
      </c>
      <c r="AA70" s="52">
        <f t="shared" si="0"/>
        <v>53785</v>
      </c>
      <c r="AB70" s="52">
        <f t="shared" si="0"/>
        <v>54980</v>
      </c>
      <c r="AC70" s="27"/>
      <c r="AD70" s="1"/>
    </row>
    <row r="71" spans="1:30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7"/>
      <c r="W71" s="17"/>
      <c r="X71" s="17"/>
      <c r="Y71" s="19"/>
      <c r="Z71" s="19"/>
      <c r="AA71" s="19"/>
      <c r="AB71" s="19"/>
      <c r="AC71" s="1"/>
      <c r="AD71" s="1"/>
    </row>
    <row r="72" spans="1:30" ht="13.5" customHeight="1">
      <c r="A72" s="1"/>
      <c r="B72" s="1"/>
      <c r="C72" s="78" t="s">
        <v>253</v>
      </c>
      <c r="D72" s="78"/>
      <c r="E72" s="78"/>
      <c r="F72" s="78"/>
      <c r="G72" s="78"/>
      <c r="H72" s="78"/>
      <c r="I72" s="78"/>
      <c r="J72" s="7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9"/>
      <c r="W72" s="19"/>
      <c r="X72" s="19"/>
      <c r="Y72" s="19"/>
      <c r="Z72" s="19"/>
      <c r="AA72" s="19"/>
      <c r="AB72" s="19"/>
      <c r="AC72" s="1"/>
      <c r="AD72" s="1"/>
    </row>
    <row r="73" spans="1:30" ht="13.5" customHeight="1">
      <c r="A73" s="1"/>
      <c r="B73" s="1"/>
      <c r="C73" s="78" t="s">
        <v>254</v>
      </c>
      <c r="D73" s="78"/>
      <c r="E73" s="78"/>
      <c r="F73" s="78"/>
      <c r="G73" s="78"/>
      <c r="H73" s="78"/>
      <c r="I73" s="78"/>
      <c r="J73" s="78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9"/>
      <c r="W73" s="19"/>
      <c r="X73" s="19"/>
      <c r="Y73" s="19"/>
      <c r="Z73" s="19"/>
      <c r="AA73" s="19"/>
      <c r="AB73" s="19"/>
      <c r="AC73" s="1"/>
      <c r="AD73" s="1"/>
    </row>
    <row r="74" spans="1:30" ht="13.5" customHeight="1">
      <c r="A74" s="1"/>
      <c r="B74" s="1"/>
      <c r="C74" s="78"/>
      <c r="D74" s="78"/>
      <c r="E74" s="78"/>
      <c r="F74" s="78"/>
      <c r="G74" s="78"/>
      <c r="H74" s="78"/>
      <c r="I74" s="78"/>
      <c r="J74" s="78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9"/>
      <c r="W74" s="19"/>
      <c r="X74" s="19"/>
      <c r="Y74" s="19"/>
      <c r="Z74" s="19"/>
      <c r="AA74" s="19"/>
      <c r="AB74" s="19"/>
      <c r="AC74" s="1"/>
      <c r="AD74" s="1"/>
    </row>
    <row r="75" spans="1:30" ht="13.5" customHeight="1">
      <c r="A75" s="1"/>
      <c r="B75" s="1"/>
      <c r="C75" s="78"/>
      <c r="D75" s="78"/>
      <c r="E75" s="78"/>
      <c r="F75" s="78"/>
      <c r="G75" s="78"/>
      <c r="H75" s="78"/>
      <c r="I75" s="78"/>
      <c r="J75" s="78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9"/>
      <c r="W75" s="19"/>
      <c r="X75" s="19"/>
      <c r="Y75" s="19"/>
      <c r="Z75" s="19"/>
      <c r="AA75" s="19"/>
      <c r="AB75" s="19"/>
      <c r="AC75" s="1"/>
      <c r="AD75" s="1"/>
    </row>
    <row r="76" spans="1:30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</row>
    <row r="77" spans="1:30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</row>
    <row r="78" spans="1:30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</row>
    <row r="79" spans="1:30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</row>
    <row r="80" spans="1:30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</row>
    <row r="81" spans="1:30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</row>
    <row r="82" spans="1:30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</row>
    <row r="83" spans="1:30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</row>
    <row r="84" spans="6:29" ht="12.75"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6:29" ht="12.75"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6:29" ht="12.75"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6:29" ht="12.75"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6:29" ht="12.75"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6:29" ht="12.75"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6:29" ht="12.75"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6:29" ht="12.75"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6:29" ht="12.75"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6:29" ht="12.75"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6:29" ht="12.75"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6:29" ht="12.75"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6:29" ht="12.75"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6:29" ht="12.75"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6:29" ht="12.75"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6:29" ht="12.75"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6:29" ht="12.75"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6:29" ht="12.75"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6:29" ht="12.75"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6:29" ht="12.75"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6:29" ht="12.75"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6:29" ht="12.75"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6:29" ht="12.75"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6:29" ht="12.75"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6:29" ht="12.75"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6:29" ht="12.75"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6:29" ht="12.75"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6:29" ht="12.75"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6:29" ht="12.75"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6:29" ht="12.75"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</sheetData>
  <sheetProtection/>
  <mergeCells count="20">
    <mergeCell ref="AA2:AC3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C75:J75"/>
    <mergeCell ref="Z6:AB6"/>
    <mergeCell ref="C72:J72"/>
    <mergeCell ref="C73:J73"/>
    <mergeCell ref="C74:J74"/>
    <mergeCell ref="T6:T7"/>
    <mergeCell ref="U6:W6"/>
    <mergeCell ref="X6:X7"/>
    <mergeCell ref="Y6:Y7"/>
    <mergeCell ref="P6:S6"/>
  </mergeCells>
  <printOptions/>
  <pageMargins left="0" right="0" top="0.7874015748031497" bottom="0" header="0.5118110236220472" footer="0.11811023622047245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user</cp:lastModifiedBy>
  <cp:lastPrinted>2014-02-25T07:53:28Z</cp:lastPrinted>
  <dcterms:created xsi:type="dcterms:W3CDTF">2006-01-31T10:46:50Z</dcterms:created>
  <dcterms:modified xsi:type="dcterms:W3CDTF">2014-02-25T07:54:16Z</dcterms:modified>
  <cp:category/>
  <cp:version/>
  <cp:contentType/>
  <cp:contentStatus/>
</cp:coreProperties>
</file>