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36" yWindow="168" windowWidth="24240" windowHeight="12108" activeTab="1"/>
  </bookViews>
  <sheets>
    <sheet name="Тепло" sheetId="1" r:id="rId1"/>
    <sheet name="ГВС" sheetId="2" r:id="rId2"/>
  </sheets>
  <definedNames>
    <definedName name="_xlnm._FilterDatabase" localSheetId="1" hidden="1">'ГВС'!$A$4:$O$23</definedName>
    <definedName name="_xlnm._FilterDatabase" localSheetId="0" hidden="1">'Тепло'!$A$3:$P$1021</definedName>
    <definedName name="_xlnm.Print_Titles" localSheetId="1">'ГВС'!$2:$4</definedName>
    <definedName name="_xlnm.Print_Titles" localSheetId="0">'Тепло'!$2:$3</definedName>
    <definedName name="_xlnm.Print_Area" localSheetId="1">'ГВС'!$A$1:$O$23</definedName>
    <definedName name="_xlnm.Print_Area" localSheetId="0">'Тепло'!$A$1:$P$1021</definedName>
  </definedNames>
  <calcPr fullCalcOnLoad="1"/>
</workbook>
</file>

<file path=xl/comments1.xml><?xml version="1.0" encoding="utf-8"?>
<comments xmlns="http://schemas.openxmlformats.org/spreadsheetml/2006/main">
  <authors>
    <author>Светлана Анатольевна Курылко</author>
  </authors>
  <commentList>
    <comment ref="I212" authorId="0">
      <text>
        <r>
          <rPr>
            <b/>
            <sz val="9"/>
            <rFont val="Tahoma"/>
            <family val="2"/>
          </rPr>
          <t>Светлана Анатольевна Курылко:</t>
        </r>
        <r>
          <rPr>
            <sz val="9"/>
            <rFont val="Tahoma"/>
            <family val="2"/>
          </rPr>
          <t xml:space="preserve">
не верно нужно вставить тариф на воду</t>
        </r>
      </text>
    </comment>
  </commentList>
</comments>
</file>

<file path=xl/sharedStrings.xml><?xml version="1.0" encoding="utf-8"?>
<sst xmlns="http://schemas.openxmlformats.org/spreadsheetml/2006/main" count="7744" uniqueCount="703">
  <si>
    <t>Номер</t>
  </si>
  <si>
    <t>Наименование организации</t>
  </si>
  <si>
    <t>Муниципальное образование</t>
  </si>
  <si>
    <t>Компонент на теплоноситель/ холодную воду, руб./куб. м</t>
  </si>
  <si>
    <t>Примечание</t>
  </si>
  <si>
    <t xml:space="preserve">Компонент на тепловую энергию (одноставочный), руб./Гкал </t>
  </si>
  <si>
    <t>Дата</t>
  </si>
  <si>
    <t>Дата окончания действия тарифа</t>
  </si>
  <si>
    <t>Дата вступления тарифа в действие</t>
  </si>
  <si>
    <t>Муниципальный район / городской округ</t>
  </si>
  <si>
    <t>Экономически обоснованный тариф на услуги  в сфере горячего водоснабжения для ресурсоснабжающей организации (без НДС)</t>
  </si>
  <si>
    <t>Компонент на тепловую энергию (одноставочный), руб./Гкал</t>
  </si>
  <si>
    <t>Тариф для населения на услуги в сфере горячего водоснабжения (с НДС)</t>
  </si>
  <si>
    <t>Используется при расчете субсидий для ресурсоснабжающих организаций</t>
  </si>
  <si>
    <t>Однокомпонентный тариф на горячую воду, руб./куб.м</t>
  </si>
  <si>
    <t>Реквизиты приказа ЛенРТК об установлении тарифов</t>
  </si>
  <si>
    <t xml:space="preserve">Редакции приказа ЛенРТК об установлении тарифов </t>
  </si>
  <si>
    <t>Тариф на тепловую энергию для населения (с НДС), руб./Гкал</t>
  </si>
  <si>
    <t>вода</t>
  </si>
  <si>
    <t>отборный пар давлением свыше 13,0 кг/см2</t>
  </si>
  <si>
    <t>острый и редуцированный пар</t>
  </si>
  <si>
    <t>Экономически обоснованные тарифы на тепловую энергию для ресурсоснабжающей организации (без НДС), руб./Гкал</t>
  </si>
  <si>
    <t>Кингисеппский</t>
  </si>
  <si>
    <t>Ивангородское городское поселение</t>
  </si>
  <si>
    <t>ОАО "Леноблтеплоэнерго"</t>
  </si>
  <si>
    <t>-</t>
  </si>
  <si>
    <t>Кингисеппское городское поселение</t>
  </si>
  <si>
    <t>ОАО "ЛОТЭК"</t>
  </si>
  <si>
    <t>Большелуцкое сельское поселение</t>
  </si>
  <si>
    <t>Усть-Лужское сельское поселение</t>
  </si>
  <si>
    <t>Куземкинское сельское поселение</t>
  </si>
  <si>
    <t xml:space="preserve"> Кингисеппское городское поселение</t>
  </si>
  <si>
    <t>ООО "Коммунэнерго"</t>
  </si>
  <si>
    <t>Тарифы НДС не облагаются</t>
  </si>
  <si>
    <t xml:space="preserve"> Большелуцкое сельское поселение</t>
  </si>
  <si>
    <t xml:space="preserve"> Пустомержское сельское поселение</t>
  </si>
  <si>
    <t>Вистинское сельское поселение</t>
  </si>
  <si>
    <t>ООО "Мир Техники"</t>
  </si>
  <si>
    <t>Фалилеевское сельское поселение</t>
  </si>
  <si>
    <t>Котельское сельское поселение</t>
  </si>
  <si>
    <t>Пустомержское сельское поселение</t>
  </si>
  <si>
    <t>ООО "Управляющая компания"Коммунальные сети"</t>
  </si>
  <si>
    <t>Опольевское сельское поселение</t>
  </si>
  <si>
    <t>Лодейнопольский</t>
  </si>
  <si>
    <t>Сланцевский</t>
  </si>
  <si>
    <t xml:space="preserve"> Выскатское сельское поселение, Гостицкое сельское поселение</t>
  </si>
  <si>
    <t xml:space="preserve"> Сланцевское городское поселение</t>
  </si>
  <si>
    <t>Загривское сельское поселение</t>
  </si>
  <si>
    <t>Новосельское сельское поселение</t>
  </si>
  <si>
    <t>Старопольское сельское поселение</t>
  </si>
  <si>
    <t>ООО "АКВАТЕРМ"</t>
  </si>
  <si>
    <t>Лужский</t>
  </si>
  <si>
    <t>Лужское городское поселение</t>
  </si>
  <si>
    <t>Всеволожский</t>
  </si>
  <si>
    <t>Всеволожский муниципальный район</t>
  </si>
  <si>
    <t>Кингисеппский муниципальный район</t>
  </si>
  <si>
    <t>Ломоносовский</t>
  </si>
  <si>
    <t xml:space="preserve"> Ломоносовский муниципальный район</t>
  </si>
  <si>
    <t>Приозерский</t>
  </si>
  <si>
    <t>Приозерский муниципальный район</t>
  </si>
  <si>
    <t>Выборгский</t>
  </si>
  <si>
    <t xml:space="preserve"> Выборгский муниципальный район</t>
  </si>
  <si>
    <t>Кировский</t>
  </si>
  <si>
    <t xml:space="preserve"> Кировский муниципальный район</t>
  </si>
  <si>
    <t>Тосненский</t>
  </si>
  <si>
    <t>Тосненский муниципальный район</t>
  </si>
  <si>
    <t>Тихвинский</t>
  </si>
  <si>
    <t xml:space="preserve"> Тихвинский муниципальный район</t>
  </si>
  <si>
    <t>Гатчинский</t>
  </si>
  <si>
    <t xml:space="preserve"> Гатчинский муниципальный район</t>
  </si>
  <si>
    <t>Гатчинский муниципальный район</t>
  </si>
  <si>
    <t>Волховский</t>
  </si>
  <si>
    <t>Волховский муниципальный район</t>
  </si>
  <si>
    <t>Лодейнопольский муниципальный район</t>
  </si>
  <si>
    <t>Романовское сельское поселение</t>
  </si>
  <si>
    <r>
      <t>отборный пар давлением от 1,2 до 2,5 кг/см</t>
    </r>
    <r>
      <rPr>
        <vertAlign val="superscript"/>
        <sz val="10"/>
        <rFont val="Times New Roman"/>
        <family val="1"/>
      </rPr>
      <t>2</t>
    </r>
  </si>
  <si>
    <r>
      <t>отборный пар давлением от 2,5 до 7,0 кг/см</t>
    </r>
    <r>
      <rPr>
        <vertAlign val="superscript"/>
        <sz val="10"/>
        <rFont val="Times New Roman"/>
        <family val="1"/>
      </rPr>
      <t>2</t>
    </r>
  </si>
  <si>
    <r>
      <t>отборный пар давлением от 7,0 до 13,0 кг/см</t>
    </r>
    <r>
      <rPr>
        <vertAlign val="superscript"/>
        <sz val="10"/>
        <rFont val="Times New Roman"/>
        <family val="1"/>
      </rPr>
      <t>2</t>
    </r>
  </si>
  <si>
    <t>тариф с инвест. составляющей</t>
  </si>
  <si>
    <t>тарифы НДС не облагаются</t>
  </si>
  <si>
    <t>Назиевское городское поселение</t>
  </si>
  <si>
    <t>МУП "НазияКомСервис"</t>
  </si>
  <si>
    <t>Шумское сельское поселение</t>
  </si>
  <si>
    <t>МУП "Северное сияние"</t>
  </si>
  <si>
    <t>Шлиссельбургское городское поселение</t>
  </si>
  <si>
    <t>МУП "Центр ЖКХ"</t>
  </si>
  <si>
    <t>Приладожское городское поселение</t>
  </si>
  <si>
    <t xml:space="preserve">Отрадненское городское поселение   </t>
  </si>
  <si>
    <t>Павловское городское поселение</t>
  </si>
  <si>
    <t>ОАО "Павловский завод"</t>
  </si>
  <si>
    <t>Мгинское городское поселение</t>
  </si>
  <si>
    <t>ОАО "РЖД" (Октябрьская дирекция по тепловодоснабжению - СП Центральной дирекции по тепловодоснабжению - филиала ОАО "РЖД")</t>
  </si>
  <si>
    <t>Кировское городское поселение</t>
  </si>
  <si>
    <t xml:space="preserve"> -</t>
  </si>
  <si>
    <t xml:space="preserve">Кировское городское поселение                                </t>
  </si>
  <si>
    <t>ООО "Производственная Тепло Энерго Сбытовая Компания"</t>
  </si>
  <si>
    <t xml:space="preserve">Мгинское  городское поселение        </t>
  </si>
  <si>
    <t xml:space="preserve">Мгинское  городское поселение  </t>
  </si>
  <si>
    <t xml:space="preserve">Путиловское сельское поселение         </t>
  </si>
  <si>
    <t xml:space="preserve">Синявинское  городское поселение    </t>
  </si>
  <si>
    <t>Суховское сельское поселение</t>
  </si>
  <si>
    <t>тариф на услугу по передаче тепловой энергии</t>
  </si>
  <si>
    <t>Отрадненское городское поселение</t>
  </si>
  <si>
    <t>ООО "Промэнерго"</t>
  </si>
  <si>
    <t>ООО "Энергоинвест"</t>
  </si>
  <si>
    <t>ИП Бушин И.В.</t>
  </si>
  <si>
    <t>МУП «Низино»</t>
  </si>
  <si>
    <t>ОАО "Промышленный комплекс "Энергия"</t>
  </si>
  <si>
    <t>ООО "Лемэк"</t>
  </si>
  <si>
    <t>ООО "Энергопромсервис"</t>
  </si>
  <si>
    <t>ГП "Лужское ДРСУ"</t>
  </si>
  <si>
    <t>Скребловское сельское поселение</t>
  </si>
  <si>
    <t>Оредежское сельское поселение</t>
  </si>
  <si>
    <t>ГУП "Водоканал Санкт-Петербурга"</t>
  </si>
  <si>
    <t>Торковичское сельское поселение</t>
  </si>
  <si>
    <t>Заклинское сельское поселение</t>
  </si>
  <si>
    <t>Мшинское сельское поселение</t>
  </si>
  <si>
    <t>Толмачевское городское поселение</t>
  </si>
  <si>
    <t>ОАО "Ленэнерго"</t>
  </si>
  <si>
    <t>ОАО "Толмачевский завод ЖБ и МК"</t>
  </si>
  <si>
    <t>ООО "Лужское тепло"</t>
  </si>
  <si>
    <t>Волошовское сельское поселение</t>
  </si>
  <si>
    <t>Дзержинское сельское поселение</t>
  </si>
  <si>
    <t>Осьминское сельское поселение</t>
  </si>
  <si>
    <t>Серебрянское сельское поселение</t>
  </si>
  <si>
    <t>Тесовское сельское поселение</t>
  </si>
  <si>
    <t>ЯмТесовское сельское поселение</t>
  </si>
  <si>
    <t>ООО "Петербургтеплоэнерго"</t>
  </si>
  <si>
    <t>Ретюнское сельское поселение</t>
  </si>
  <si>
    <t>Володарское сельское поселение</t>
  </si>
  <si>
    <t>ООО "Тепловые системы"</t>
  </si>
  <si>
    <t>ООО "Теплострой Плюс"</t>
  </si>
  <si>
    <t>Подпорожский</t>
  </si>
  <si>
    <t>ОАО "Газпром газораспределение Ленинградская область"</t>
  </si>
  <si>
    <t>ООО "Биотеплоснаб"</t>
  </si>
  <si>
    <t>ЗАО "Северное"</t>
  </si>
  <si>
    <t>ЗАО "Сосновоагропромтехника"</t>
  </si>
  <si>
    <t>ОАО "Тепловые сети"</t>
  </si>
  <si>
    <t>ООО "Сосновский деревообрабатывающий завод"</t>
  </si>
  <si>
    <t>Сосновоборский городской округ</t>
  </si>
  <si>
    <t>ЗАО «Северо-Западная инвестиционно-промышленная компания»</t>
  </si>
  <si>
    <t>ОАО "УЖКХ Тихвинского района"</t>
  </si>
  <si>
    <t>ООО "Тихвин Дом"</t>
  </si>
  <si>
    <t>Ульяновское городское поселение</t>
  </si>
  <si>
    <t>ГКУ ЛО "Объект № 58 Правительства Ленинградской области"</t>
  </si>
  <si>
    <t>Тельмановское сельское поселение</t>
  </si>
  <si>
    <t>ГУП "ТЭК СПб"</t>
  </si>
  <si>
    <t>Любанское городское поселение</t>
  </si>
  <si>
    <t>Тосненское городское поселение</t>
  </si>
  <si>
    <t>Никольское городское поселение</t>
  </si>
  <si>
    <t>Красноборское городское поселение</t>
  </si>
  <si>
    <t>Форносовское городское поселение</t>
  </si>
  <si>
    <t>Рябовское городское поселение</t>
  </si>
  <si>
    <t>Нурминское сельское поселение</t>
  </si>
  <si>
    <t>Трубникоборское сельское поселение</t>
  </si>
  <si>
    <t>Федоровское сельское поселение</t>
  </si>
  <si>
    <t>Шапкинское сельское поселение</t>
  </si>
  <si>
    <t>Обособленное подразделение ООО "ФПГ "РОССТРО - ЛФК"</t>
  </si>
  <si>
    <t xml:space="preserve">   Лисинское сельское поселение    </t>
  </si>
  <si>
    <t>ФГОУ СПО «Лисинский лесной колледж»</t>
  </si>
  <si>
    <t>ФГУ "ИК-2" ГУФСИН России по С-Пб и ЛО</t>
  </si>
  <si>
    <t>Федеральное казенное учреждение  "Исправительная колония № 3" Управления Федеральной службы исполнения наказаний России по г. Санкт-Петербургу и Ленинградской области</t>
  </si>
  <si>
    <t>Бокситогорское городское поселение</t>
  </si>
  <si>
    <t xml:space="preserve">ОАО «РУСАЛ Бокситогорский глинозем» </t>
  </si>
  <si>
    <t>Пикалевское городское поселение</t>
  </si>
  <si>
    <t xml:space="preserve">ЗАО «БазэлЦемент-Пикалево» </t>
  </si>
  <si>
    <t>Свирьстройское городское поселение</t>
  </si>
  <si>
    <t>1</t>
  </si>
  <si>
    <t>Бокситогорский район</t>
  </si>
  <si>
    <t>Всеволожский МР</t>
  </si>
  <si>
    <t>Волосовский МР</t>
  </si>
  <si>
    <t>Волховский МР</t>
  </si>
  <si>
    <t>Выборгский МР</t>
  </si>
  <si>
    <t>Киришский МР</t>
  </si>
  <si>
    <t>Кингисеппский МР</t>
  </si>
  <si>
    <t>Кировский МР</t>
  </si>
  <si>
    <t>Ломоносовский МР</t>
  </si>
  <si>
    <t>11</t>
  </si>
  <si>
    <t>Лодейнопольский МР</t>
  </si>
  <si>
    <t>Лужский МР</t>
  </si>
  <si>
    <t>Подпорожский МР</t>
  </si>
  <si>
    <t>Приозерский МР</t>
  </si>
  <si>
    <t>Сланцевский МР</t>
  </si>
  <si>
    <t>Тихвинский  МР</t>
  </si>
  <si>
    <t>Тосненский МР</t>
  </si>
  <si>
    <t>тарифы  НДС не облагаются</t>
  </si>
  <si>
    <t>ГП "Тихвинское дорожное ремонтно-строительное управление"</t>
  </si>
  <si>
    <t>ООО "Леноблтеплоснаб"</t>
  </si>
  <si>
    <t>Иссадское сельское поселение</t>
  </si>
  <si>
    <t>Колчановское сельское поселение</t>
  </si>
  <si>
    <t>Пашское сельское поселение</t>
  </si>
  <si>
    <t>Потанинское сельское поселение</t>
  </si>
  <si>
    <t>Свирицкое сельское поселение</t>
  </si>
  <si>
    <t>Хваловское сельское поселение, Усадищенское сельское поселение</t>
  </si>
  <si>
    <t>Новоладожское сельское поселение</t>
  </si>
  <si>
    <t>Кисельнинское сельское поселение</t>
  </si>
  <si>
    <t>Сясьстройское городское поселение</t>
  </si>
  <si>
    <t>Подпорожское ГП</t>
  </si>
  <si>
    <t xml:space="preserve"> Никольское ГП</t>
  </si>
  <si>
    <t>Никольское ГП</t>
  </si>
  <si>
    <t>Вознесенское ГП</t>
  </si>
  <si>
    <t>Винницкое СП</t>
  </si>
  <si>
    <t>Важинское ГП</t>
  </si>
  <si>
    <t>Сосновское СП</t>
  </si>
  <si>
    <t>Сосновское СП, Раздольевское СП</t>
  </si>
  <si>
    <t>Красноозерное СП</t>
  </si>
  <si>
    <t>Мичуринское СП</t>
  </si>
  <si>
    <t>Мельниковское СП</t>
  </si>
  <si>
    <t xml:space="preserve"> Приозерское ГП</t>
  </si>
  <si>
    <t xml:space="preserve"> Севастьяновское СП</t>
  </si>
  <si>
    <t>Петровское СП</t>
  </si>
  <si>
    <t>Запорожское СП</t>
  </si>
  <si>
    <t xml:space="preserve">  Тихвинское ГП</t>
  </si>
  <si>
    <t xml:space="preserve">Борское СП
</t>
  </si>
  <si>
    <t>Ганьковское СП</t>
  </si>
  <si>
    <t>Горское СП</t>
  </si>
  <si>
    <t>Коськовское СП</t>
  </si>
  <si>
    <t>Мелегежское СП</t>
  </si>
  <si>
    <t>Пашозерское СП</t>
  </si>
  <si>
    <t>Цвылевское СП</t>
  </si>
  <si>
    <t>Шугозерское СП</t>
  </si>
  <si>
    <t>тарифы на услугу по передаче тепловой энергии</t>
  </si>
  <si>
    <t>Бокситогорский</t>
  </si>
  <si>
    <t>Большедворское сельское поселение</t>
  </si>
  <si>
    <t>Ефимовское городское поселение</t>
  </si>
  <si>
    <t>Самойловское сельское поселение</t>
  </si>
  <si>
    <t>Климовское сельское поселение</t>
  </si>
  <si>
    <t>Волховское городское поселение</t>
  </si>
  <si>
    <t>Киришский</t>
  </si>
  <si>
    <t>Киришское городское поселение</t>
  </si>
  <si>
    <t>МП "Жилищное хозяйство"</t>
  </si>
  <si>
    <t xml:space="preserve"> Виллозское сельское поселение</t>
  </si>
  <si>
    <t>Тариф: Носитель - горячая вода (Т) :: Топливо: Газ природный :: Вид деятельности: Производство некомбинированная выработка; Сбыт :: Котельная (СЦТ): Виллозское СП</t>
  </si>
  <si>
    <t>МУП "УЖКХ МО Виллозское СП"</t>
  </si>
  <si>
    <t xml:space="preserve"> Низинское сельское поселение</t>
  </si>
  <si>
    <t>Аннинское сельское поселение</t>
  </si>
  <si>
    <t xml:space="preserve"> Русско-Высоцкое сельское поселение</t>
  </si>
  <si>
    <t>Виллозское сельское поселение</t>
  </si>
  <si>
    <t>Сосновоборское муниципальное унитарное предприятие "Теплоснабжающее предприятие"</t>
  </si>
  <si>
    <t>Сланцевское городское поселение</t>
  </si>
  <si>
    <t>Узел теплоснабжения № 1</t>
  </si>
  <si>
    <t xml:space="preserve">Узел теплоснабжения № 2 </t>
  </si>
  <si>
    <t>Светогорское городское поселение</t>
  </si>
  <si>
    <t>ЗАО «Интернешнл Пейпер»</t>
  </si>
  <si>
    <t>ОАО «Сясьский целлюлозно – бумажный комбинат»</t>
  </si>
  <si>
    <t>Коммунарское городское поселение</t>
  </si>
  <si>
    <t>Новодевяткинское сельское поселение</t>
  </si>
  <si>
    <t>Муринское сельское поселение</t>
  </si>
  <si>
    <t>Заневское сельское поселение</t>
  </si>
  <si>
    <t xml:space="preserve">Бокситогорский  </t>
  </si>
  <si>
    <t xml:space="preserve">ОАО «Ленинградская областная тепло-энергетическая компания» </t>
  </si>
  <si>
    <t xml:space="preserve">ОАО «Территориальная генерирующая компания №1» филиал "Невский" </t>
  </si>
  <si>
    <t>ЗАО "Нева Энергия" (филиал в г.Сланцы)</t>
  </si>
  <si>
    <t>ФГУП "НИТИ им. А.П.Александрова"</t>
  </si>
  <si>
    <t>Колтушское сельское поселение</t>
  </si>
  <si>
    <t>ЗАО "Агрофирма "Выборжец"</t>
  </si>
  <si>
    <t>МП "Северное Ремонтно-эксплуатационное предприятие"</t>
  </si>
  <si>
    <t>ОАО "Всеволожские тепловые сети"</t>
  </si>
  <si>
    <t xml:space="preserve"> Заневское сельское поселение</t>
  </si>
  <si>
    <t>ООО "СМЭУ Заневка"</t>
  </si>
  <si>
    <t>ООО "Энергогазмонтаж"</t>
  </si>
  <si>
    <t>Всеволожское городское поселение</t>
  </si>
  <si>
    <t>ООО «Хаккапелиитта Вилладж»</t>
  </si>
  <si>
    <t xml:space="preserve"> Муринское сельское поселение</t>
  </si>
  <si>
    <t>ФГУП "НИИ "Поиск"</t>
  </si>
  <si>
    <t>Федеральное государственное учреждение науки Институт физиологии им.И. П. Павлова Российской академии наук</t>
  </si>
  <si>
    <t xml:space="preserve">Агалатовское сельское поселение
</t>
  </si>
  <si>
    <t>МП "Агалатово-Сервис"</t>
  </si>
  <si>
    <t>МУП "Романовские Коммунальные системы"</t>
  </si>
  <si>
    <t xml:space="preserve"> Куйвозовское сельское поселение</t>
  </si>
  <si>
    <t>ООО "ГТМ-котлосервис"</t>
  </si>
  <si>
    <t xml:space="preserve"> Куйвозовское</t>
  </si>
  <si>
    <t>Токсовское городское поселение</t>
  </si>
  <si>
    <t>Бугровское сельское поселение</t>
  </si>
  <si>
    <t>МУП "Бугровские Тепловые сети"</t>
  </si>
  <si>
    <t>ОАО "ЖилКомЭнерго"</t>
  </si>
  <si>
    <t xml:space="preserve"> Свердловское городское поселение</t>
  </si>
  <si>
    <t xml:space="preserve"> Дубровское сельское поселение</t>
  </si>
  <si>
    <t>ЗАО "ЖЭК"</t>
  </si>
  <si>
    <t xml:space="preserve"> Щегловское сельское поселение</t>
  </si>
  <si>
    <t xml:space="preserve"> Рахьинское городское поселение</t>
  </si>
  <si>
    <t>Кузьмоловское городское поселение</t>
  </si>
  <si>
    <t>ООО "Аква Норд-Вест"</t>
  </si>
  <si>
    <t>Лесколовское СП</t>
  </si>
  <si>
    <t>ООО "ГТМ - Теплосервис"</t>
  </si>
  <si>
    <t>ГУП "Топливно-энергетический комплекс Санкт-Петербурга"</t>
  </si>
  <si>
    <t>Свердловское сельское поселение</t>
  </si>
  <si>
    <t>ООО "Олтон +"</t>
  </si>
  <si>
    <t>Морозовское городское поселение</t>
  </si>
  <si>
    <t>ООО "Флагман"</t>
  </si>
  <si>
    <t xml:space="preserve">Рахьинское городское поселение
</t>
  </si>
  <si>
    <t>Сертоловское городское поселение</t>
  </si>
  <si>
    <t>ООО "АНВ СЕРТОЛОВО"</t>
  </si>
  <si>
    <t>Лесколовское СП котельная 22</t>
  </si>
  <si>
    <t xml:space="preserve"> Сертоловское ГП</t>
  </si>
  <si>
    <t>ООО "Цементно-бетонные изделия"</t>
  </si>
  <si>
    <t>Юкковское сельское поселение</t>
  </si>
  <si>
    <t>ООО "Строительно-монтажное эксплуатационное управление "Заневка"</t>
  </si>
  <si>
    <t>Агалатовское сельское поселение</t>
  </si>
  <si>
    <t>Волосовский</t>
  </si>
  <si>
    <t>Волосовский муниципальный район</t>
  </si>
  <si>
    <t>Лесколовское сельское поселение (котельная 22)</t>
  </si>
  <si>
    <t>ОАО "Тепловые сети" филиал "Волосовские коммунальные системы"</t>
  </si>
  <si>
    <t>МУКП "Свердловские коммунальные системы"</t>
  </si>
  <si>
    <t>Рощинское городское поселение</t>
  </si>
  <si>
    <t>ГП "Рощинское дорожное ремонтно-эксплуатационное управление"</t>
  </si>
  <si>
    <t>Рощинское городское поселение" Выборгского муниципального района</t>
  </si>
  <si>
    <t>Советское городское поселение</t>
  </si>
  <si>
    <t>ООО "Выборгская лесопромышленная корпорация"</t>
  </si>
  <si>
    <t>Выборгское городское поселение
Выборгский район</t>
  </si>
  <si>
    <t>ЗАО "Термо-Лайн"</t>
  </si>
  <si>
    <t>Выборгское городское поселение</t>
  </si>
  <si>
    <t>ОАО "Управляющая компания ЖКХ Выборгского района Ленинградской области"</t>
  </si>
  <si>
    <t>Первомайское сельское поселение</t>
  </si>
  <si>
    <t xml:space="preserve">Рощинское городское поселение </t>
  </si>
  <si>
    <t>ООО " Ольшаники"</t>
  </si>
  <si>
    <t>ОАО " Птицефабрика Ударник"</t>
  </si>
  <si>
    <t xml:space="preserve">Волховский
</t>
  </si>
  <si>
    <t>Староладожское сельское поселение</t>
  </si>
  <si>
    <t>Большеколпанское сельское поселение</t>
  </si>
  <si>
    <t>ЗАО "Гатчинский комбикормовый завод"</t>
  </si>
  <si>
    <t>ОАО "Коммунальные системы Гатчинского района"</t>
  </si>
  <si>
    <t>Город Гатчина</t>
  </si>
  <si>
    <t>СЗПК-филиал ОАО "ЭЛТЕЗА" (СЗПК)</t>
  </si>
  <si>
    <t>Вырицкое городское поселение и Большеколпанское сельское поселение</t>
  </si>
  <si>
    <t>ГУП  "Топливно-энергетический комплекс Санкт-Петербурга"</t>
  </si>
  <si>
    <t>МУП "Тепловые сети" г. Гатчина</t>
  </si>
  <si>
    <t xml:space="preserve"> Город Гатчина</t>
  </si>
  <si>
    <t>ФГБУ Петербургский институт ядерной физики им. Б.П.Константинова РАН (Орлова роща)</t>
  </si>
  <si>
    <t>Вырицкое городское поселение, Большеколпанское сельское поселение</t>
  </si>
  <si>
    <t xml:space="preserve">ОАО "ЭЛТЕЗА" филиал СЗПК </t>
  </si>
  <si>
    <t>Город Всеволожск</t>
  </si>
  <si>
    <t>Щегловское сельское поселение</t>
  </si>
  <si>
    <t>Первомайское городское поселение</t>
  </si>
  <si>
    <t>котельная в п. Ленинское</t>
  </si>
  <si>
    <t>Приморское городское поселение</t>
  </si>
  <si>
    <t>тарифы на коллекторах ТЭЦ</t>
  </si>
  <si>
    <t>тарифы через тепловую сеть</t>
  </si>
  <si>
    <t>349-п</t>
  </si>
  <si>
    <t> -</t>
  </si>
  <si>
    <t>Город Коммунар</t>
  </si>
  <si>
    <t>МП МО Город Коммунар "Жилищно-коммунальная служба"</t>
  </si>
  <si>
    <t>345-п</t>
  </si>
  <si>
    <t xml:space="preserve">ФГУП "Производственно-эксплуатационное коммунальное предприятие" </t>
  </si>
  <si>
    <t>348-п</t>
  </si>
  <si>
    <t>закрытая система ГВС с тепловым пунктом</t>
  </si>
  <si>
    <t>Таицкое городское поселение</t>
  </si>
  <si>
    <t>Ленинградское областное предприятие   "Лодейнопольское дорожное ремонтно-строительное управление"</t>
  </si>
  <si>
    <t>ОАО "РЖД" (Октябрьская дирекция по тепловодоснабжению - структурное подразделение  Центральной дирекции по тепловодоснабжению - филиала ОАО "РЖД")</t>
  </si>
  <si>
    <t>ОАО "Газпромтеплоэнерго"</t>
  </si>
  <si>
    <t>ООО "Ландшафт-ЭКО"</t>
  </si>
  <si>
    <t>тарифы с учетом инвестиционной составляющей</t>
  </si>
  <si>
    <t>Кузнечнинское ГП</t>
  </si>
  <si>
    <t>МП " ТеплоРесурс" муниципального образования Кузнечнинское городское поселение муниципального образования Приозерский муниципальный район Ленинградской области</t>
  </si>
  <si>
    <t>ООО "ОблСервис"</t>
  </si>
  <si>
    <t>ООО "ПАРИТЕТЪ"</t>
  </si>
  <si>
    <t>ООО Управляющая компания ''ОАЗИС''</t>
  </si>
  <si>
    <t>Приозерское ГП</t>
  </si>
  <si>
    <t>ООО "Энерго-Ресурс"</t>
  </si>
  <si>
    <t>281-п</t>
  </si>
  <si>
    <t>342-п</t>
  </si>
  <si>
    <t>д.Бор Борского сельского поселения</t>
  </si>
  <si>
    <t>д. Ларьян, д. Мозолево Борского сельского поселения</t>
  </si>
  <si>
    <t>ООО "Крионорд"</t>
  </si>
  <si>
    <t>ООО "УК СпецМонтаж"</t>
  </si>
  <si>
    <t>АО "Газпром теплоэнерго"</t>
  </si>
  <si>
    <t>ООО "ТК Северная"</t>
  </si>
  <si>
    <t>ООО "ГРАНД"</t>
  </si>
  <si>
    <t>Невско-ладожский район водных путей и судоходства - филиал ФБУ "Администрация Волго-Балтийского
бассейна внутренних  водных путей"</t>
  </si>
  <si>
    <t>344-п</t>
  </si>
  <si>
    <t xml:space="preserve"> МУП «Приладожскжилкомхоз» </t>
  </si>
  <si>
    <t>АО "Газпром теплоэнерго" филиал в Ленинградской области</t>
  </si>
  <si>
    <t>ОАО "Усть-Лужский Контейнерный Терминал"</t>
  </si>
  <si>
    <t>Лодейнопольское городское поселение, Свирьстройское городское поселение,  Доможировское сельское поселение, Янегское сельское поселение, Алеховщинское сельское поселение</t>
  </si>
  <si>
    <t>Лодейнопольское городское поселение</t>
  </si>
  <si>
    <t>город Всеволожск (Промзона "кирпичный завод")</t>
  </si>
  <si>
    <t>ООО "Полар-Инвест"</t>
  </si>
  <si>
    <t>ООО "ЭЛСО-ЭГМ"</t>
  </si>
  <si>
    <t>Свердловское городское поселение (д. Новосаратовка, район "Уткина заводь")</t>
  </si>
  <si>
    <t>ОАО «Ленинградская областная тепло-энергетическая компания»</t>
  </si>
  <si>
    <t>ООО "ВОДОКАНАЛ"</t>
  </si>
  <si>
    <t>АО "Газпром Теплоэнерго"</t>
  </si>
  <si>
    <t>ООО "ГТМ-теплосервис"</t>
  </si>
  <si>
    <t>Рахьинское городское поселение кот 34</t>
  </si>
  <si>
    <t>Рахьинское городское поселение кот 35</t>
  </si>
  <si>
    <t>Рахьинское городское поселение кот 47</t>
  </si>
  <si>
    <t>Лесколовское сельское поселение, кроме котельной 22</t>
  </si>
  <si>
    <t xml:space="preserve">Лодейнопольский </t>
  </si>
  <si>
    <t xml:space="preserve">Киришский </t>
  </si>
  <si>
    <t xml:space="preserve">Гатчинский </t>
  </si>
  <si>
    <t xml:space="preserve">Всеволожский </t>
  </si>
  <si>
    <t>Гатчинский МР</t>
  </si>
  <si>
    <t>Бокситогорский МР</t>
  </si>
  <si>
    <t xml:space="preserve">Сланцевский  </t>
  </si>
  <si>
    <t>Самойловское сельское поселение (бывшее Анисимовское сельское поселение)</t>
  </si>
  <si>
    <t>Лидское сельское поселение (бывшее Подборовское сельское поселение)</t>
  </si>
  <si>
    <t xml:space="preserve">ФГБУ "Петербургский институт ядерной физики им.Б.П.Константинова" </t>
  </si>
  <si>
    <t>тариф с инвест.составляющей</t>
  </si>
  <si>
    <t>ООО "МонтажСтрой"</t>
  </si>
  <si>
    <t>ООО "ЖИЛСЕРВИС"</t>
  </si>
  <si>
    <t>ООО "Теплодом"</t>
  </si>
  <si>
    <t>ООО "Светогорское ЖКХ"</t>
  </si>
  <si>
    <t>ООО "Дубровская ТЭЦ"</t>
  </si>
  <si>
    <t xml:space="preserve">ООО "Теплосеть Санкт-Петербурга" </t>
  </si>
  <si>
    <t>299-п</t>
  </si>
  <si>
    <t>308-п</t>
  </si>
  <si>
    <t>282-п</t>
  </si>
  <si>
    <t>300-п</t>
  </si>
  <si>
    <t>309-п</t>
  </si>
  <si>
    <t>343-п</t>
  </si>
  <si>
    <t>338-п</t>
  </si>
  <si>
    <t>АО "КНАУФ ПЕТРОБОРД"</t>
  </si>
  <si>
    <t>ООО «Сланцы»</t>
  </si>
  <si>
    <t>339-п</t>
  </si>
  <si>
    <t>- </t>
  </si>
  <si>
    <t>АО «Российский концерн по производству электрической и тепловой энергии на атомных станциях» филиал «Ленинградская атомная станция»</t>
  </si>
  <si>
    <t>337-п</t>
  </si>
  <si>
    <t>филиал ПАО «Вторая генерирующая компания оптового рынка электрической энергии» «Киришская ГРЭС»</t>
  </si>
  <si>
    <t>340-п</t>
  </si>
  <si>
    <t>341-п</t>
  </si>
  <si>
    <t>№ 320-п</t>
  </si>
  <si>
    <t>№ 314-п</t>
  </si>
  <si>
    <t>№ 277</t>
  </si>
  <si>
    <t>№ 181-п</t>
  </si>
  <si>
    <t xml:space="preserve">Тосненское городское поселение                              Любанское городское поселение      </t>
  </si>
  <si>
    <t>№ 227-п</t>
  </si>
  <si>
    <t>№ 235-п</t>
  </si>
  <si>
    <t>№ 180-п</t>
  </si>
  <si>
    <t>№ 283-п</t>
  </si>
  <si>
    <t>№ 221-п</t>
  </si>
  <si>
    <t>№ 222-п</t>
  </si>
  <si>
    <t>№ 236-п</t>
  </si>
  <si>
    <t>№ 237-п</t>
  </si>
  <si>
    <t>ООО "БАЗИС-ЭНЕРГО"</t>
  </si>
  <si>
    <t>№ 233-п</t>
  </si>
  <si>
    <t>№ 321-п</t>
  </si>
  <si>
    <t>№ 278-п</t>
  </si>
  <si>
    <t xml:space="preserve">Павловское городское поселение  </t>
  </si>
  <si>
    <t>№ 284-п</t>
  </si>
  <si>
    <t>№ 224-п</t>
  </si>
  <si>
    <t>№ 238-п</t>
  </si>
  <si>
    <t>№ 279-п</t>
  </si>
  <si>
    <t>№ 293-п</t>
  </si>
  <si>
    <t>Тариф на коллекторах источника тепловой энергии</t>
  </si>
  <si>
    <t>№ 225-п</t>
  </si>
  <si>
    <t>№ 231-п</t>
  </si>
  <si>
    <t>№ 322-п</t>
  </si>
  <si>
    <t>№ 232-п</t>
  </si>
  <si>
    <t>№ 234-п</t>
  </si>
  <si>
    <t>Вындиноостровское сельское поселение, Бережковское сельское поселение</t>
  </si>
  <si>
    <t>Селивановское сельское  поселение</t>
  </si>
  <si>
    <t>№ 182-п</t>
  </si>
  <si>
    <t>Муниципальное  унитарное предприятие Подпорожского городского поселения "Комбинат благоустройства"</t>
  </si>
  <si>
    <t>№ 183-п</t>
  </si>
  <si>
    <t>ООО "БИОТЕПЛОСНАБ"</t>
  </si>
  <si>
    <t>№ 229-п</t>
  </si>
  <si>
    <t>№223-п</t>
  </si>
  <si>
    <t>№242-п</t>
  </si>
  <si>
    <t>№286-п</t>
  </si>
  <si>
    <t>№228-п</t>
  </si>
  <si>
    <t>№285-п</t>
  </si>
  <si>
    <t>Ромашкинское СП,                         Плодовское СП</t>
  </si>
  <si>
    <t>№295-п</t>
  </si>
  <si>
    <t>ООО"Паритет"</t>
  </si>
  <si>
    <t>№186-п</t>
  </si>
  <si>
    <t>№190-п</t>
  </si>
  <si>
    <t>№156-п</t>
  </si>
  <si>
    <t>№276-п</t>
  </si>
  <si>
    <t>№188-п</t>
  </si>
  <si>
    <t>от 30.12.2015 № 544</t>
  </si>
  <si>
    <t>326-п</t>
  </si>
  <si>
    <t>480-п</t>
  </si>
  <si>
    <t>381-п</t>
  </si>
  <si>
    <t>195-п</t>
  </si>
  <si>
    <t>194-п</t>
  </si>
  <si>
    <t>324-п</t>
  </si>
  <si>
    <t>316-п</t>
  </si>
  <si>
    <t>330-п</t>
  </si>
  <si>
    <t>226-п</t>
  </si>
  <si>
    <t>325-п</t>
  </si>
  <si>
    <t>230-п</t>
  </si>
  <si>
    <t>329-п</t>
  </si>
  <si>
    <t>192-п</t>
  </si>
  <si>
    <t>Выборгскмй муниципальный район</t>
  </si>
  <si>
    <t>227-п</t>
  </si>
  <si>
    <t>328-п</t>
  </si>
  <si>
    <t>открытая система ГВС / закрытая система ГВС без ИТП</t>
  </si>
  <si>
    <t>АО "Коммунальные системы Гатчинского района"</t>
  </si>
  <si>
    <t>189-п</t>
  </si>
  <si>
    <t>ООО "Транснефть-Порт Усть-Луга"</t>
  </si>
  <si>
    <t xml:space="preserve">АО "ГУ ЖКХ" </t>
  </si>
  <si>
    <t>Министерство обороны, прочие потребители и население</t>
  </si>
  <si>
    <t>Министерство обороны и прочие потребители</t>
  </si>
  <si>
    <t>ЗАО "ТЕРМО-ЛАЙН"</t>
  </si>
  <si>
    <t>АО "Пикалевские тепловые сети"</t>
  </si>
  <si>
    <t>Город Пикалево</t>
  </si>
  <si>
    <t>301-п</t>
  </si>
  <si>
    <t>346-п</t>
  </si>
  <si>
    <t>462-п</t>
  </si>
  <si>
    <t>335-п</t>
  </si>
  <si>
    <t>193-п</t>
  </si>
  <si>
    <t>240-п</t>
  </si>
  <si>
    <t xml:space="preserve"> Виллозское сельское поселение, дер. Малое Карлино</t>
  </si>
  <si>
    <t>331-п</t>
  </si>
  <si>
    <t>336-п</t>
  </si>
  <si>
    <t>ООО "Инженерно-энергетический комплекс</t>
  </si>
  <si>
    <t>459-п</t>
  </si>
  <si>
    <t>239-п</t>
  </si>
  <si>
    <t>333-п</t>
  </si>
  <si>
    <t>334-п</t>
  </si>
  <si>
    <t>477-п</t>
  </si>
  <si>
    <t>460-п</t>
  </si>
  <si>
    <t>САБ, от газовой котельной, расположенной по адресу; город Выборг, Смирновское шоссе, дом 6</t>
  </si>
  <si>
    <t>ЛО ГП "Рощинское дорожное ремонтно-эксплуатационное управление"</t>
  </si>
  <si>
    <t>Колтушское сельское поселение (дер.Разметелево, дер.Хапо-Ое)</t>
  </si>
  <si>
    <t>Колтушское сельское поселение (пос.Воейково, дер. Старая)</t>
  </si>
  <si>
    <t>тариф с инвест составляющей</t>
  </si>
  <si>
    <t>ООО "Новая водная ассоциация"</t>
  </si>
  <si>
    <t>ООО "ПРОДЭКС-ЭНЕРГОСЕРВИС"</t>
  </si>
  <si>
    <t>ООО "ТК "Мурино"</t>
  </si>
  <si>
    <t>№472-п</t>
  </si>
  <si>
    <t>471-п</t>
  </si>
  <si>
    <t>Гостицкое сельское поселение</t>
  </si>
  <si>
    <t xml:space="preserve"> Выскатское сельское поселение</t>
  </si>
  <si>
    <t>287-п</t>
  </si>
  <si>
    <t>493-п</t>
  </si>
  <si>
    <t>289-п</t>
  </si>
  <si>
    <t>243-п</t>
  </si>
  <si>
    <t>241-п</t>
  </si>
  <si>
    <t>350-п</t>
  </si>
  <si>
    <t>290-п</t>
  </si>
  <si>
    <t>399-п</t>
  </si>
  <si>
    <t>Морозовское сельское поселение</t>
  </si>
  <si>
    <t>318-п</t>
  </si>
  <si>
    <t>291-п</t>
  </si>
  <si>
    <t>ООО "С-КЛАД"</t>
  </si>
  <si>
    <t>310-п</t>
  </si>
  <si>
    <t>292-п</t>
  </si>
  <si>
    <t>315-п</t>
  </si>
  <si>
    <t>ООО "Тепло сервис"</t>
  </si>
  <si>
    <t>Муринское, Заневское, Новодевяткинское</t>
  </si>
  <si>
    <t>Тарифы налогом на добавленную стоимость не облагаются, организация применяет упрощенную систему налогообложения в соответствии со статьей 346.11 главы 26.2 части II Налогового кодекса Российской Федерации</t>
  </si>
  <si>
    <t>Экономически обоснованный тариф на услуги  в сфере горячего водоснабжения для ресурсоснабжающей организации, руб./м3 (без НДС)</t>
  </si>
  <si>
    <t>Муринское, Новодевяткинское</t>
  </si>
  <si>
    <t>ООО "ТЕПЛОЭНЕРГО"</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</si>
  <si>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</si>
  <si>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ООО "Балтийский дом"</t>
  </si>
  <si>
    <t>Тарифные решения ЛенРТК по ГВС на 2017 год</t>
  </si>
  <si>
    <t>Тарифные решения ЛенРТК по отоплению на 2017 год</t>
  </si>
  <si>
    <t>492-п</t>
  </si>
  <si>
    <t>503-п</t>
  </si>
  <si>
    <t>19.12.2016 г.</t>
  </si>
  <si>
    <t>№519-п</t>
  </si>
  <si>
    <t>13.01.2017 №3-п</t>
  </si>
  <si>
    <t>277-п</t>
  </si>
  <si>
    <t>512-п</t>
  </si>
  <si>
    <t>от 13.12.2016 г. № 275-п</t>
  </si>
  <si>
    <t>514-п</t>
  </si>
  <si>
    <t>Сиверское городское поселение</t>
  </si>
  <si>
    <t>Государственное казенное учереждение здравоохранения Ленинградской области "Дружносельская психиатрическая больница"</t>
  </si>
  <si>
    <t>274-п</t>
  </si>
  <si>
    <t xml:space="preserve">Город Гатчина </t>
  </si>
  <si>
    <t>Веревское сельское поселение</t>
  </si>
  <si>
    <t>Елизаветинское сельское поселение, 
Сусанинское сельское поселение, 
Сяськелевское сельское поселение</t>
  </si>
  <si>
    <t>Большеколпанское сельское поселение, 
Веревское сельское поселение, 
Войсковицкое сельское поселение, 
Кобринское сельское поселение, 
Новосветское сельское поселение, 
Пудомягское сельское поселение, 
Пудостьское сельское поселение, 
Рождественское  сельское поселение, 
Вырицкое городское поселение, 
Дружногорское городское поселение, 
Сиверское городское поселение</t>
  </si>
  <si>
    <t>от 17.12.2015 г.  Приказ №455-п от 19.12.2016 г. № 521-п</t>
  </si>
  <si>
    <t>от 30.12.2015 Приказ №544-п от 16.12.2016 г. № 323-п</t>
  </si>
  <si>
    <t>от 19.12.2016 г. № 458-п</t>
  </si>
  <si>
    <t>13.12.2016 г. № 276-п</t>
  </si>
  <si>
    <t>от 19.12.2016 г.№ 505-п</t>
  </si>
  <si>
    <t>АО "Выборгтеплоэнерго"</t>
  </si>
  <si>
    <t>от 16.19.2016</t>
  </si>
  <si>
    <t>322-п</t>
  </si>
  <si>
    <t>278-п</t>
  </si>
  <si>
    <t>Высоцкое  городское поселение
Глебычевское  сельское поселение
Гончаровское сельское поселение
Каменногорское городское поселение 
Красносельское сельское поселение
Первомайское сельское поселение
Полянское сельское поселение
Приморское городское поселение 
Рощинское городское поселение 
Селезневское сельское поселение</t>
  </si>
  <si>
    <t>от 19.12.2016</t>
  </si>
  <si>
    <t>513-п</t>
  </si>
  <si>
    <t>№ 525-п</t>
  </si>
  <si>
    <t>13.12.2016 №284-п</t>
  </si>
  <si>
    <t>13.12.2016 №283-п</t>
  </si>
  <si>
    <t>№132-п</t>
  </si>
  <si>
    <t>№524-п</t>
  </si>
  <si>
    <t>13.12.2016 №282-п</t>
  </si>
  <si>
    <t>16.12.2016 № 337-п</t>
  </si>
  <si>
    <t>№ 323-п</t>
  </si>
  <si>
    <t>22.11.2016 №150-п</t>
  </si>
  <si>
    <t>19.12.2016 №473-п</t>
  </si>
  <si>
    <t>09.12.2016 №240</t>
  </si>
  <si>
    <t>№481-п</t>
  </si>
  <si>
    <t xml:space="preserve">         Громовское СП,              Ромашкинское СП</t>
  </si>
  <si>
    <t>№280п</t>
  </si>
  <si>
    <t>09.12.2016 №244-п</t>
  </si>
  <si>
    <t>Ларионовское СП</t>
  </si>
  <si>
    <t>№133-п</t>
  </si>
  <si>
    <t>19.12.2016 № 474-п</t>
  </si>
  <si>
    <t>16.12.2016 №339-п</t>
  </si>
  <si>
    <t>№338-п</t>
  </si>
  <si>
    <t>№523-п</t>
  </si>
  <si>
    <t>№480-п</t>
  </si>
  <si>
    <t>13.12.2016 №258-п</t>
  </si>
  <si>
    <t>468-п</t>
  </si>
  <si>
    <t>469-п</t>
  </si>
  <si>
    <t>466-п</t>
  </si>
  <si>
    <t>467-п</t>
  </si>
  <si>
    <t>488-п</t>
  </si>
  <si>
    <t>188-п</t>
  </si>
  <si>
    <t>191-п</t>
  </si>
  <si>
    <t>463-п</t>
  </si>
  <si>
    <t>190-п</t>
  </si>
  <si>
    <t>465-п</t>
  </si>
  <si>
    <t>237-п</t>
  </si>
  <si>
    <t>238-п</t>
  </si>
  <si>
    <t>464-п</t>
  </si>
  <si>
    <t>470-п</t>
  </si>
  <si>
    <t>507-п</t>
  </si>
  <si>
    <t>511-п</t>
  </si>
  <si>
    <t>506-п</t>
  </si>
  <si>
    <t>16.12.2016г. №336-п</t>
  </si>
  <si>
    <t>19.12.2016г. №500-п</t>
  </si>
  <si>
    <t>19.12.2016г. №501-п</t>
  </si>
  <si>
    <t>19.12.2016 №485-п</t>
  </si>
  <si>
    <t>19.12.2016 №486-п</t>
  </si>
  <si>
    <t>16.12.2016 №327-п</t>
  </si>
  <si>
    <t>19.12.2016 №509-п</t>
  </si>
  <si>
    <t>19.12.2016 №490-п</t>
  </si>
  <si>
    <t>02.12.2016 №194-п</t>
  </si>
  <si>
    <t>19.12.2016г. №502-п</t>
  </si>
  <si>
    <t>16.12.2016г. №325-п</t>
  </si>
  <si>
    <t>13.12.2016г. №279-п</t>
  </si>
  <si>
    <t>19.12.2016г. №482-п</t>
  </si>
  <si>
    <t>530-п</t>
  </si>
  <si>
    <t>ООО "ЭЛСО-Энергия"</t>
  </si>
  <si>
    <t>19.12.2016г.</t>
  </si>
  <si>
    <t>19.12.2016г. №508-п</t>
  </si>
  <si>
    <t>19.12.2016г. №487-п</t>
  </si>
  <si>
    <t>461-п</t>
  </si>
  <si>
    <t>531-п</t>
  </si>
  <si>
    <t>19.12.2016г. №484-п</t>
  </si>
  <si>
    <t>499-п</t>
  </si>
  <si>
    <t>529-п</t>
  </si>
  <si>
    <t>520-п</t>
  </si>
  <si>
    <t>233-п</t>
  </si>
  <si>
    <t>13.12.2016г. №290-п</t>
  </si>
  <si>
    <t>16.12.2016г. №333-п</t>
  </si>
  <si>
    <t>09.12.2016г. №248-п</t>
  </si>
  <si>
    <t>13.12.2016г. №291-п</t>
  </si>
  <si>
    <t>19.12.2016г. №483-п</t>
  </si>
  <si>
    <t>ООО "Бис Мелиорд Трейд"</t>
  </si>
  <si>
    <t>478-п</t>
  </si>
  <si>
    <t>479-п</t>
  </si>
  <si>
    <t>476-п</t>
  </si>
  <si>
    <t>от 19.12.2016 № 475</t>
  </si>
  <si>
    <t>от 13.12.2016 № 286-п</t>
  </si>
  <si>
    <t>№ 526-п</t>
  </si>
  <si>
    <t>от 16.12.2016 № 326</t>
  </si>
  <si>
    <t>от 16.12.2016 № 332-п</t>
  </si>
  <si>
    <t>от 19.12.2016 № 491-п</t>
  </si>
  <si>
    <t>от 13.12.2016 № 287-п</t>
  </si>
  <si>
    <t>ООО "Приладожский теплоснаб"</t>
  </si>
  <si>
    <t>489-п</t>
  </si>
  <si>
    <t>№ 527-п</t>
  </si>
  <si>
    <t>№ 242-п</t>
  </si>
  <si>
    <t>№ 243-п</t>
  </si>
  <si>
    <t>№ 246-п</t>
  </si>
  <si>
    <t>№ 245-п</t>
  </si>
  <si>
    <t>от 09.12.2016 № 239-п</t>
  </si>
  <si>
    <t>№ 247-п</t>
  </si>
  <si>
    <t>№ 528-п</t>
  </si>
  <si>
    <t>от 16.12.2016 № 324-п</t>
  </si>
  <si>
    <t>от 13.12.2016 № 289</t>
  </si>
  <si>
    <t>ООО "Ленжилэксплуатация"</t>
  </si>
  <si>
    <t>№ 552-п</t>
  </si>
  <si>
    <t>от 30.12.2016 № 570</t>
  </si>
  <si>
    <t>19.12.2016 № 500-п</t>
  </si>
  <si>
    <t>497-п</t>
  </si>
  <si>
    <t>519-п</t>
  </si>
  <si>
    <t>Киришское городское поселение, Будогощское городское поселение, Глажевское сельское поселение, Кусинское сельское поселение, Пчевжинское сельское поселение, Пчевское сельское поселение</t>
  </si>
  <si>
    <t>515-п</t>
  </si>
  <si>
    <t>295-п</t>
  </si>
  <si>
    <t>516-п</t>
  </si>
  <si>
    <t>293-п</t>
  </si>
  <si>
    <t xml:space="preserve"> 16.12.2016 №342-п</t>
  </si>
  <si>
    <t xml:space="preserve"> 16.12.2016 №343-п</t>
  </si>
  <si>
    <t>294-п</t>
  </si>
  <si>
    <t>«Аннинское сельское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t>
  </si>
  <si>
    <t>496-п</t>
  </si>
  <si>
    <t xml:space="preserve">16.12.2016 №344-п </t>
  </si>
  <si>
    <t>518-п от 19.12.2016</t>
  </si>
  <si>
    <t>517-п</t>
  </si>
  <si>
    <t>340-п от 16.12.2016</t>
  </si>
  <si>
    <t xml:space="preserve">19.12.2016 №495-п </t>
  </si>
  <si>
    <t>от 06.12.2016 № 230</t>
  </si>
  <si>
    <t>457-п</t>
  </si>
  <si>
    <t>518-п</t>
  </si>
  <si>
    <t>Для потребителей СМУП "ТСП", получающих тепловую энергию через тепловые сети ООО "ГРАНД"</t>
  </si>
  <si>
    <t>19.12.2016 № 510-п</t>
  </si>
  <si>
    <t>Синявинское городское поселение</t>
  </si>
  <si>
    <t>ООО «Научно-Технический Центр «Энергия»</t>
  </si>
  <si>
    <t>09.12.2016г. № 249-п</t>
  </si>
  <si>
    <t>16.12.2016 № 335-п</t>
  </si>
  <si>
    <t>от 25.01.2017 г. №10-п</t>
  </si>
  <si>
    <t>изм.22.02.2017 № 32-п</t>
  </si>
  <si>
    <t>21-п</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</si>
</sst>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_ ;[Red]\-0.00\ "/>
  </numFmts>
  <fonts count="55">
    <font>
      <sz val="11"/>
      <color theme="1"/>
      <name val="Calibri"/>
      <family val="2"/>
    </font>
    <font>
      <sz val="11"/>
      <color indexed="8"/>
      <name val="Calibri"/>
      <family val="2"/>
    </font>
    <font>
      <sz val="10"/>
      <color indexed="8"/>
      <name val="Times New Roman"/>
      <family val="1"/>
    </font>
    <font>
      <sz val="10"/>
      <color indexed="63"/>
      <name val="Times New Roman"/>
      <family val="1"/>
    </font>
    <font>
      <sz val="10"/>
      <name val="Times New Roman"/>
      <family val="1"/>
    </font>
    <font>
      <vertAlign val="superscript"/>
      <sz val="10"/>
      <name val="Times New Roman"/>
      <family val="1"/>
    </font>
    <font>
      <b/>
      <sz val="10"/>
      <name val="Times New Roman"/>
      <family val="1"/>
    </font>
    <font>
      <i/>
      <sz val="10"/>
      <name val="Times New Roman"/>
      <family val="1"/>
    </font>
    <font>
      <sz val="11"/>
      <color indexed="8"/>
      <name val="Times New Roman"/>
      <family val="1"/>
    </font>
    <font>
      <b/>
      <sz val="14"/>
      <color indexed="8"/>
      <name val="Times New Roman"/>
      <family val="1"/>
    </font>
    <font>
      <sz val="9"/>
      <color indexed="8"/>
      <name val="Times New Roman"/>
      <family val="1"/>
    </font>
    <font>
      <sz val="9"/>
      <name val="Tahoma"/>
      <family val="2"/>
    </font>
    <font>
      <b/>
      <sz val="9"/>
      <name val="Tahoma"/>
      <family val="2"/>
    </font>
    <font>
      <sz val="10"/>
      <color indexed="1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
      <sz val="10"/>
      <color rgb="FF3B3B3B"/>
      <name val="Times New Roman"/>
      <family val="1"/>
    </font>
    <font>
      <sz val="10"/>
      <color rgb="FFFF0000"/>
      <name val="Times New Roman"/>
      <family val="1"/>
    </font>
    <font>
      <sz val="9"/>
      <color theme="1"/>
      <name val="Times New Roman"/>
      <family val="1"/>
    </font>
    <font>
      <b/>
      <sz val="14"/>
      <color rgb="FF000000"/>
      <name val="Times New Roman"/>
      <family val="1"/>
    </font>
    <font>
      <sz val="11"/>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bottom style="thin"/>
    </border>
    <border>
      <left style="thin"/>
      <right/>
      <top/>
      <bottom style="thin"/>
    </border>
    <border>
      <left style="thin"/>
      <right style="thin"/>
      <top style="thin"/>
      <bottom/>
    </border>
    <border>
      <left style="thin"/>
      <right/>
      <top style="thin"/>
      <bottom/>
    </border>
    <border>
      <left style="thin"/>
      <right style="thin"/>
      <top/>
      <bottom/>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52">
    <xf numFmtId="0" fontId="0" fillId="0" borderId="0" xfId="0" applyFont="1" applyAlignment="1">
      <alignment/>
    </xf>
    <xf numFmtId="0" fontId="47" fillId="0" borderId="10" xfId="0" applyFont="1" applyFill="1" applyBorder="1" applyAlignment="1">
      <alignment horizontal="left" vertical="center" wrapText="1"/>
    </xf>
    <xf numFmtId="0" fontId="47" fillId="0" borderId="11" xfId="0" applyFont="1" applyFill="1" applyBorder="1" applyAlignment="1">
      <alignment horizontal="left" vertical="center" wrapText="1"/>
    </xf>
    <xf numFmtId="0" fontId="47" fillId="0" borderId="0" xfId="0" applyFont="1" applyFill="1" applyAlignment="1">
      <alignment/>
    </xf>
    <xf numFmtId="0" fontId="47" fillId="0" borderId="0" xfId="0" applyFont="1" applyFill="1" applyAlignment="1">
      <alignment vertical="center"/>
    </xf>
    <xf numFmtId="0" fontId="47" fillId="0" borderId="0" xfId="0" applyFont="1" applyFill="1" applyAlignment="1">
      <alignment vertical="center" wrapText="1"/>
    </xf>
    <xf numFmtId="0" fontId="47" fillId="0" borderId="10" xfId="0" applyFont="1" applyFill="1" applyBorder="1" applyAlignment="1">
      <alignment vertical="center" wrapText="1"/>
    </xf>
    <xf numFmtId="0" fontId="4" fillId="0" borderId="0" xfId="0" applyFont="1" applyFill="1" applyAlignment="1">
      <alignment/>
    </xf>
    <xf numFmtId="0" fontId="47" fillId="0" borderId="0" xfId="0" applyFont="1" applyFill="1" applyBorder="1" applyAlignment="1">
      <alignment vertical="center" wrapText="1"/>
    </xf>
    <xf numFmtId="2" fontId="47" fillId="0" borderId="1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47" fillId="0" borderId="12" xfId="0" applyFont="1" applyFill="1" applyBorder="1" applyAlignment="1">
      <alignment vertical="center" wrapText="1"/>
    </xf>
    <xf numFmtId="0" fontId="47" fillId="0" borderId="0" xfId="0" applyFont="1" applyFill="1" applyAlignment="1">
      <alignment horizontal="center" vertical="center" wrapText="1"/>
    </xf>
    <xf numFmtId="0" fontId="47" fillId="0" borderId="13" xfId="0" applyFont="1" applyFill="1" applyBorder="1" applyAlignment="1">
      <alignment horizontal="left" vertical="center" wrapText="1"/>
    </xf>
    <xf numFmtId="0" fontId="47" fillId="0" borderId="0" xfId="0" applyFont="1" applyFill="1" applyAlignment="1">
      <alignment horizontal="center" vertical="center"/>
    </xf>
    <xf numFmtId="0" fontId="47" fillId="0" borderId="0" xfId="0" applyNumberFormat="1" applyFont="1" applyFill="1" applyAlignment="1">
      <alignment vertical="center"/>
    </xf>
    <xf numFmtId="0" fontId="47" fillId="0" borderId="0" xfId="0" applyFont="1" applyFill="1" applyBorder="1" applyAlignment="1">
      <alignment horizontal="center" vertical="center"/>
    </xf>
    <xf numFmtId="0" fontId="48" fillId="0" borderId="10" xfId="0" applyFont="1" applyFill="1" applyBorder="1" applyAlignment="1">
      <alignment horizontal="center" vertical="center"/>
    </xf>
    <xf numFmtId="0" fontId="47" fillId="0" borderId="10" xfId="0" applyFont="1" applyFill="1" applyBorder="1" applyAlignment="1">
      <alignment horizontal="center" vertical="center"/>
    </xf>
    <xf numFmtId="2" fontId="49" fillId="0" borderId="10"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7" fillId="0" borderId="0" xfId="0" applyFont="1" applyFill="1" applyBorder="1" applyAlignment="1">
      <alignment horizontal="left" vertical="top" wrapText="1"/>
    </xf>
    <xf numFmtId="0" fontId="47" fillId="0" borderId="10" xfId="0" applyFont="1" applyFill="1" applyBorder="1" applyAlignment="1">
      <alignment horizontal="left" vertical="top" wrapText="1"/>
    </xf>
    <xf numFmtId="2" fontId="49" fillId="0" borderId="14" xfId="0" applyNumberFormat="1" applyFont="1" applyFill="1" applyBorder="1" applyAlignment="1">
      <alignment horizontal="center" vertical="center" wrapText="1"/>
    </xf>
    <xf numFmtId="0" fontId="49" fillId="0" borderId="12" xfId="0" applyNumberFormat="1" applyFont="1" applyFill="1" applyBorder="1" applyAlignment="1">
      <alignment horizontal="center" vertical="center" wrapText="1"/>
    </xf>
    <xf numFmtId="0" fontId="47" fillId="0" borderId="10" xfId="0" applyFont="1" applyFill="1" applyBorder="1" applyAlignment="1">
      <alignment horizontal="center"/>
    </xf>
    <xf numFmtId="0" fontId="49" fillId="0" borderId="10" xfId="0" applyNumberFormat="1" applyFont="1" applyFill="1" applyBorder="1" applyAlignment="1">
      <alignment horizontal="center" vertical="center" wrapText="1"/>
    </xf>
    <xf numFmtId="14" fontId="49" fillId="0" borderId="14" xfId="0" applyNumberFormat="1"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0" fillId="0" borderId="12" xfId="0" applyFill="1" applyBorder="1" applyAlignment="1">
      <alignment horizontal="center" vertical="center" wrapText="1"/>
    </xf>
    <xf numFmtId="2" fontId="4" fillId="0" borderId="10" xfId="0" applyNumberFormat="1" applyFont="1" applyFill="1" applyBorder="1" applyAlignment="1">
      <alignment horizontal="center" vertical="center" wrapText="1"/>
    </xf>
    <xf numFmtId="14" fontId="49" fillId="0" borderId="10" xfId="0" applyNumberFormat="1" applyFont="1" applyFill="1" applyBorder="1" applyAlignment="1">
      <alignment horizontal="center" vertical="center" wrapText="1"/>
    </xf>
    <xf numFmtId="0" fontId="49" fillId="0" borderId="11"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14" fontId="4" fillId="0" borderId="14"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4" fillId="0" borderId="10" xfId="0" applyFont="1" applyFill="1" applyBorder="1" applyAlignment="1">
      <alignment horizontal="center" vertical="center" wrapText="1"/>
    </xf>
    <xf numFmtId="2" fontId="49" fillId="0" borderId="11" xfId="0" applyNumberFormat="1" applyFont="1" applyFill="1" applyBorder="1" applyAlignment="1">
      <alignment horizontal="center" vertical="center" wrapText="1"/>
    </xf>
    <xf numFmtId="4" fontId="49"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0" fontId="4" fillId="0" borderId="10" xfId="0" applyFont="1" applyFill="1" applyBorder="1" applyAlignment="1">
      <alignment horizontal="center"/>
    </xf>
    <xf numFmtId="0" fontId="4" fillId="0" borderId="11"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xf>
    <xf numFmtId="4" fontId="48"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wrapText="1"/>
    </xf>
    <xf numFmtId="165" fontId="49"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2" fontId="47" fillId="0" borderId="10" xfId="0" applyNumberFormat="1" applyFont="1" applyFill="1" applyBorder="1" applyAlignment="1">
      <alignment horizontal="center"/>
    </xf>
    <xf numFmtId="2" fontId="50" fillId="0" borderId="10" xfId="0" applyNumberFormat="1" applyFont="1" applyFill="1" applyBorder="1" applyAlignment="1">
      <alignment horizontal="center" vertical="center" wrapText="1"/>
    </xf>
    <xf numFmtId="0" fontId="49" fillId="0" borderId="16" xfId="0" applyNumberFormat="1" applyFont="1" applyFill="1" applyBorder="1" applyAlignment="1">
      <alignment horizontal="center" vertical="center" wrapText="1"/>
    </xf>
    <xf numFmtId="2" fontId="49" fillId="0" borderId="10" xfId="0" applyNumberFormat="1" applyFont="1" applyFill="1" applyBorder="1" applyAlignment="1">
      <alignment vertical="center" wrapText="1"/>
    </xf>
    <xf numFmtId="0" fontId="7" fillId="0" borderId="10" xfId="0" applyFont="1" applyFill="1" applyBorder="1" applyAlignment="1">
      <alignment horizontal="left" vertical="top" wrapText="1"/>
    </xf>
    <xf numFmtId="0" fontId="49" fillId="0" borderId="10" xfId="0" applyFont="1" applyFill="1" applyBorder="1" applyAlignment="1">
      <alignment horizontal="center" vertical="center" wrapText="1"/>
    </xf>
    <xf numFmtId="0" fontId="49" fillId="0" borderId="11"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2" fontId="4" fillId="0" borderId="16" xfId="0" applyNumberFormat="1" applyFont="1" applyFill="1" applyBorder="1" applyAlignment="1">
      <alignment horizontal="center" vertical="center" wrapText="1"/>
    </xf>
    <xf numFmtId="14" fontId="49" fillId="0" borderId="16"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4" fontId="4" fillId="0" borderId="16"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14"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6" xfId="0" applyFont="1" applyFill="1" applyBorder="1" applyAlignment="1">
      <alignment horizontal="center" vertical="center" wrapText="1"/>
    </xf>
    <xf numFmtId="14" fontId="49" fillId="0" borderId="14" xfId="0" applyNumberFormat="1" applyFont="1" applyFill="1" applyBorder="1" applyAlignment="1">
      <alignment horizontal="center" vertical="center" wrapText="1"/>
    </xf>
    <xf numFmtId="14" fontId="49" fillId="0" borderId="12" xfId="0"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14" fontId="49" fillId="0" borderId="10" xfId="0" applyNumberFormat="1" applyFont="1" applyFill="1" applyBorder="1" applyAlignment="1">
      <alignment horizontal="center" vertical="center" wrapText="1"/>
    </xf>
    <xf numFmtId="0" fontId="47" fillId="0" borderId="16"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2" xfId="0" applyFill="1" applyBorder="1" applyAlignment="1">
      <alignment horizontal="center" vertical="center" wrapText="1"/>
    </xf>
    <xf numFmtId="0" fontId="49" fillId="0" borderId="14" xfId="0" applyNumberFormat="1" applyFont="1" applyFill="1" applyBorder="1" applyAlignment="1">
      <alignment horizontal="center" vertical="center" wrapText="1"/>
    </xf>
    <xf numFmtId="0" fontId="49" fillId="0" borderId="12" xfId="0" applyNumberFormat="1"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9" fillId="0" borderId="14" xfId="0" applyFont="1" applyFill="1" applyBorder="1" applyAlignment="1">
      <alignment horizontal="center" vertical="center"/>
    </xf>
    <xf numFmtId="0" fontId="47" fillId="0" borderId="16" xfId="0" applyFont="1"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center" vertical="center"/>
    </xf>
    <xf numFmtId="14" fontId="4" fillId="0" borderId="14" xfId="0" applyNumberFormat="1" applyFont="1" applyFill="1" applyBorder="1" applyAlignment="1">
      <alignment horizontal="center" vertical="center" wrapText="1"/>
    </xf>
    <xf numFmtId="14" fontId="4" fillId="0" borderId="12" xfId="0" applyNumberFormat="1" applyFont="1" applyFill="1" applyBorder="1" applyAlignment="1">
      <alignment horizontal="center" vertical="center" wrapText="1"/>
    </xf>
    <xf numFmtId="2" fontId="49" fillId="0" borderId="14" xfId="0" applyNumberFormat="1" applyFont="1" applyFill="1" applyBorder="1" applyAlignment="1">
      <alignment horizontal="center" vertical="center" wrapText="1"/>
    </xf>
    <xf numFmtId="2" fontId="49" fillId="0" borderId="12"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9" fillId="0" borderId="16" xfId="0" applyNumberFormat="1" applyFont="1" applyFill="1" applyBorder="1" applyAlignment="1">
      <alignment horizontal="center" vertical="center" wrapText="1"/>
    </xf>
    <xf numFmtId="2" fontId="49" fillId="0" borderId="16"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14" fontId="47" fillId="0" borderId="10"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0" fontId="51" fillId="0" borderId="10" xfId="0" applyFont="1" applyFill="1" applyBorder="1" applyAlignment="1">
      <alignment horizontal="justify" vertical="center"/>
    </xf>
    <xf numFmtId="0" fontId="0" fillId="0" borderId="10" xfId="0" applyFill="1" applyBorder="1" applyAlignment="1">
      <alignment vertical="center"/>
    </xf>
    <xf numFmtId="14" fontId="49" fillId="0" borderId="16" xfId="0" applyNumberFormat="1" applyFont="1" applyFill="1" applyBorder="1" applyAlignment="1">
      <alignment horizontal="center" vertical="center" wrapText="1"/>
    </xf>
    <xf numFmtId="14" fontId="47" fillId="0" borderId="10" xfId="0" applyNumberFormat="1" applyFont="1" applyFill="1" applyBorder="1" applyAlignment="1">
      <alignment horizontal="center" vertical="center" wrapText="1"/>
    </xf>
    <xf numFmtId="2" fontId="4" fillId="0" borderId="16" xfId="0" applyNumberFormat="1" applyFont="1" applyFill="1" applyBorder="1" applyAlignment="1">
      <alignment horizontal="center" vertical="center" wrapText="1"/>
    </xf>
    <xf numFmtId="0" fontId="49" fillId="0" borderId="14" xfId="0" applyFont="1" applyFill="1" applyBorder="1" applyAlignment="1">
      <alignment vertical="center" wrapText="1"/>
    </xf>
    <xf numFmtId="0" fontId="0" fillId="0" borderId="16" xfId="0" applyFill="1" applyBorder="1" applyAlignment="1">
      <alignment vertical="center" wrapText="1"/>
    </xf>
    <xf numFmtId="0" fontId="0" fillId="0" borderId="12" xfId="0" applyFill="1" applyBorder="1" applyAlignment="1">
      <alignment vertical="center" wrapText="1"/>
    </xf>
    <xf numFmtId="0" fontId="4" fillId="0" borderId="10" xfId="0" applyFont="1" applyFill="1" applyBorder="1" applyAlignment="1">
      <alignment horizontal="center" vertical="center" wrapText="1"/>
    </xf>
    <xf numFmtId="0" fontId="49" fillId="0" borderId="16" xfId="0" applyFont="1" applyFill="1" applyBorder="1" applyAlignment="1">
      <alignment horizontal="center" vertical="center"/>
    </xf>
    <xf numFmtId="0" fontId="49" fillId="0" borderId="12" xfId="0" applyFont="1" applyFill="1" applyBorder="1" applyAlignment="1">
      <alignment horizontal="center" vertical="center"/>
    </xf>
    <xf numFmtId="49" fontId="49" fillId="0" borderId="14" xfId="0" applyNumberFormat="1" applyFont="1" applyFill="1" applyBorder="1" applyAlignment="1">
      <alignment horizontal="center" vertical="center" wrapText="1"/>
    </xf>
    <xf numFmtId="49" fontId="49" fillId="0" borderId="12" xfId="0" applyNumberFormat="1" applyFont="1" applyFill="1" applyBorder="1" applyAlignment="1">
      <alignment horizontal="center" vertical="center" wrapText="1"/>
    </xf>
    <xf numFmtId="14" fontId="4" fillId="0" borderId="14" xfId="0" applyNumberFormat="1" applyFont="1" applyFill="1" applyBorder="1" applyAlignment="1">
      <alignment horizontal="center" vertical="center"/>
    </xf>
    <xf numFmtId="14" fontId="4" fillId="0" borderId="12" xfId="0" applyNumberFormat="1" applyFont="1" applyFill="1" applyBorder="1" applyAlignment="1">
      <alignment horizontal="center" vertical="center"/>
    </xf>
    <xf numFmtId="0" fontId="49" fillId="0" borderId="10" xfId="0" applyFont="1" applyFill="1" applyBorder="1" applyAlignment="1">
      <alignment horizontal="center" vertical="center" wrapText="1"/>
    </xf>
    <xf numFmtId="0" fontId="47" fillId="0" borderId="14" xfId="0" applyFont="1" applyFill="1" applyBorder="1" applyAlignment="1">
      <alignment horizontal="center" vertical="center" wrapText="1"/>
    </xf>
    <xf numFmtId="14" fontId="49" fillId="0" borderId="14" xfId="0" applyNumberFormat="1" applyFont="1" applyFill="1" applyBorder="1" applyAlignment="1">
      <alignment horizontal="center" vertical="center"/>
    </xf>
    <xf numFmtId="14" fontId="49" fillId="0" borderId="12" xfId="0" applyNumberFormat="1"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49" fillId="0" borderId="18" xfId="0" applyNumberFormat="1" applyFont="1" applyFill="1" applyBorder="1" applyAlignment="1">
      <alignment horizontal="center" vertical="center" wrapText="1"/>
    </xf>
    <xf numFmtId="0" fontId="49" fillId="0" borderId="19" xfId="0" applyNumberFormat="1" applyFont="1" applyFill="1" applyBorder="1" applyAlignment="1">
      <alignment horizontal="center" vertical="center" wrapText="1"/>
    </xf>
    <xf numFmtId="0" fontId="49" fillId="0" borderId="11" xfId="0" applyNumberFormat="1" applyFont="1" applyFill="1" applyBorder="1" applyAlignment="1">
      <alignment horizontal="center" vertical="center" wrapText="1"/>
    </xf>
    <xf numFmtId="0" fontId="49" fillId="0" borderId="20" xfId="0" applyNumberFormat="1" applyFont="1" applyFill="1" applyBorder="1" applyAlignment="1">
      <alignment horizontal="center" vertical="center" wrapText="1"/>
    </xf>
    <xf numFmtId="0" fontId="49" fillId="0" borderId="17" xfId="0" applyNumberFormat="1" applyFont="1" applyFill="1" applyBorder="1" applyAlignment="1">
      <alignment horizontal="center" vertical="center" wrapText="1"/>
    </xf>
    <xf numFmtId="0" fontId="52" fillId="0" borderId="21" xfId="0" applyFont="1" applyFill="1" applyBorder="1" applyAlignment="1">
      <alignment horizontal="center" vertical="center"/>
    </xf>
    <xf numFmtId="0" fontId="53" fillId="0" borderId="21" xfId="0" applyFont="1" applyFill="1" applyBorder="1" applyAlignment="1">
      <alignment vertical="center"/>
    </xf>
    <xf numFmtId="2" fontId="4" fillId="0" borderId="10" xfId="0" applyNumberFormat="1" applyFont="1" applyFill="1" applyBorder="1" applyAlignment="1">
      <alignment horizontal="center" vertical="center" wrapText="1"/>
    </xf>
    <xf numFmtId="0" fontId="47" fillId="0" borderId="14" xfId="0" applyFont="1" applyFill="1" applyBorder="1" applyAlignment="1">
      <alignment horizontal="left" vertical="top" wrapText="1"/>
    </xf>
    <xf numFmtId="0" fontId="47" fillId="0" borderId="16" xfId="0" applyFont="1" applyFill="1" applyBorder="1" applyAlignment="1">
      <alignment horizontal="left" vertical="top" wrapText="1"/>
    </xf>
    <xf numFmtId="0" fontId="47" fillId="0" borderId="12" xfId="0" applyFont="1" applyFill="1" applyBorder="1" applyAlignment="1">
      <alignment horizontal="left" vertical="top" wrapText="1"/>
    </xf>
    <xf numFmtId="14" fontId="49" fillId="0" borderId="11" xfId="0" applyNumberFormat="1" applyFont="1" applyFill="1" applyBorder="1" applyAlignment="1">
      <alignment horizontal="center" vertical="center" wrapText="1"/>
    </xf>
    <xf numFmtId="14" fontId="49" fillId="0" borderId="17" xfId="0" applyNumberFormat="1" applyFont="1" applyFill="1" applyBorder="1" applyAlignment="1">
      <alignment horizontal="center" vertical="center" wrapText="1"/>
    </xf>
    <xf numFmtId="14" fontId="49" fillId="0" borderId="15" xfId="0" applyNumberFormat="1" applyFont="1" applyFill="1" applyBorder="1" applyAlignment="1">
      <alignment horizontal="center" vertical="center" wrapText="1"/>
    </xf>
    <xf numFmtId="14" fontId="49" fillId="0" borderId="22" xfId="0" applyNumberFormat="1" applyFont="1" applyFill="1" applyBorder="1" applyAlignment="1">
      <alignment horizontal="center" vertical="center" wrapText="1"/>
    </xf>
    <xf numFmtId="14" fontId="49" fillId="0" borderId="18" xfId="0" applyNumberFormat="1" applyFont="1" applyFill="1" applyBorder="1" applyAlignment="1">
      <alignment horizontal="center" vertical="center" wrapText="1"/>
    </xf>
    <xf numFmtId="14" fontId="49" fillId="0" borderId="13" xfId="0" applyNumberFormat="1"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3" fillId="0" borderId="21" xfId="0" applyFont="1" applyFill="1" applyBorder="1" applyAlignment="1">
      <alignment vertical="center" wrapText="1"/>
    </xf>
    <xf numFmtId="2" fontId="49" fillId="0" borderId="14" xfId="0" applyNumberFormat="1" applyFont="1" applyFill="1" applyBorder="1" applyAlignment="1">
      <alignment horizontal="left" vertical="top" wrapText="1"/>
    </xf>
    <xf numFmtId="2" fontId="49" fillId="0" borderId="12" xfId="0" applyNumberFormat="1" applyFont="1" applyFill="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021"/>
  <sheetViews>
    <sheetView zoomScale="90" zoomScaleNormal="90" zoomScaleSheetLayoutView="70" zoomScalePageLayoutView="80" workbookViewId="0" topLeftCell="B1">
      <selection activeCell="Q1" sqref="Q1:S65536"/>
    </sheetView>
  </sheetViews>
  <sheetFormatPr defaultColWidth="9.140625" defaultRowHeight="15"/>
  <cols>
    <col min="1" max="1" width="9.7109375" style="4" customWidth="1"/>
    <col min="2" max="2" width="22.8515625" style="4" customWidth="1"/>
    <col min="3" max="3" width="52.57421875" style="19" customWidth="1"/>
    <col min="4" max="4" width="12.28125" style="4" customWidth="1"/>
    <col min="5" max="5" width="9.140625" style="4" customWidth="1"/>
    <col min="6" max="6" width="11.140625" style="4" customWidth="1"/>
    <col min="7" max="7" width="11.28125" style="4" customWidth="1"/>
    <col min="8" max="8" width="14.140625" style="19" customWidth="1"/>
    <col min="9" max="9" width="10.28125" style="20" customWidth="1"/>
    <col min="10" max="14" width="8.7109375" style="20" customWidth="1"/>
    <col min="15" max="15" width="12.57421875" style="20" customWidth="1"/>
    <col min="16" max="16" width="11.8515625" style="21" customWidth="1"/>
    <col min="17" max="16384" width="9.140625" style="4" customWidth="1"/>
  </cols>
  <sheetData>
    <row r="1" spans="1:16" ht="30.75" customHeight="1">
      <c r="A1" s="136" t="s">
        <v>548</v>
      </c>
      <c r="B1" s="137"/>
      <c r="C1" s="137"/>
      <c r="D1" s="137"/>
      <c r="E1" s="137"/>
      <c r="F1" s="137"/>
      <c r="G1" s="137"/>
      <c r="H1" s="137"/>
      <c r="I1" s="137"/>
      <c r="J1" s="137"/>
      <c r="K1" s="137"/>
      <c r="L1" s="137"/>
      <c r="M1" s="137"/>
      <c r="N1" s="137"/>
      <c r="O1" s="137"/>
      <c r="P1" s="137"/>
    </row>
    <row r="2" spans="1:16" ht="69" customHeight="1">
      <c r="A2" s="83" t="s">
        <v>9</v>
      </c>
      <c r="B2" s="86" t="s">
        <v>2</v>
      </c>
      <c r="C2" s="86" t="s">
        <v>1</v>
      </c>
      <c r="D2" s="86" t="s">
        <v>15</v>
      </c>
      <c r="E2" s="86"/>
      <c r="F2" s="86" t="s">
        <v>8</v>
      </c>
      <c r="G2" s="83" t="s">
        <v>7</v>
      </c>
      <c r="H2" s="83" t="s">
        <v>16</v>
      </c>
      <c r="I2" s="133" t="s">
        <v>21</v>
      </c>
      <c r="J2" s="134"/>
      <c r="K2" s="134"/>
      <c r="L2" s="134"/>
      <c r="M2" s="134"/>
      <c r="N2" s="135"/>
      <c r="O2" s="131" t="s">
        <v>17</v>
      </c>
      <c r="P2" s="126" t="s">
        <v>4</v>
      </c>
    </row>
    <row r="3" spans="1:16" ht="67.5" customHeight="1">
      <c r="A3" s="84"/>
      <c r="B3" s="86"/>
      <c r="C3" s="86"/>
      <c r="D3" s="42" t="s">
        <v>6</v>
      </c>
      <c r="E3" s="42" t="s">
        <v>0</v>
      </c>
      <c r="F3" s="86"/>
      <c r="G3" s="84"/>
      <c r="H3" s="84"/>
      <c r="I3" s="43" t="s">
        <v>18</v>
      </c>
      <c r="J3" s="43" t="s">
        <v>75</v>
      </c>
      <c r="K3" s="43" t="s">
        <v>76</v>
      </c>
      <c r="L3" s="43" t="s">
        <v>77</v>
      </c>
      <c r="M3" s="43" t="s">
        <v>19</v>
      </c>
      <c r="N3" s="35" t="s">
        <v>20</v>
      </c>
      <c r="O3" s="132"/>
      <c r="P3" s="92"/>
    </row>
    <row r="4" spans="1:16" s="13" customFormat="1" ht="12.75">
      <c r="A4" s="48" t="s">
        <v>167</v>
      </c>
      <c r="B4" s="49" t="s">
        <v>392</v>
      </c>
      <c r="C4" s="11"/>
      <c r="D4" s="11"/>
      <c r="E4" s="11"/>
      <c r="F4" s="11"/>
      <c r="G4" s="11"/>
      <c r="H4" s="11"/>
      <c r="I4" s="11"/>
      <c r="J4" s="11"/>
      <c r="K4" s="11"/>
      <c r="L4" s="11"/>
      <c r="M4" s="12"/>
      <c r="N4" s="11"/>
      <c r="O4" s="11"/>
      <c r="P4" s="11"/>
    </row>
    <row r="5" spans="1:16" s="3" customFormat="1" ht="19.5" customHeight="1">
      <c r="A5" s="81" t="s">
        <v>222</v>
      </c>
      <c r="B5" s="81" t="s">
        <v>495</v>
      </c>
      <c r="C5" s="93" t="s">
        <v>494</v>
      </c>
      <c r="D5" s="83">
        <v>42723</v>
      </c>
      <c r="E5" s="83" t="s">
        <v>616</v>
      </c>
      <c r="F5" s="42">
        <v>42736</v>
      </c>
      <c r="G5" s="42">
        <v>42916</v>
      </c>
      <c r="H5" s="83"/>
      <c r="I5" s="24">
        <v>1120</v>
      </c>
      <c r="J5" s="41" t="s">
        <v>25</v>
      </c>
      <c r="K5" s="41" t="s">
        <v>25</v>
      </c>
      <c r="L5" s="35" t="s">
        <v>25</v>
      </c>
      <c r="M5" s="35" t="s">
        <v>25</v>
      </c>
      <c r="N5" s="35" t="s">
        <v>25</v>
      </c>
      <c r="O5" s="35" t="s">
        <v>25</v>
      </c>
      <c r="P5" s="41"/>
    </row>
    <row r="6" spans="1:16" s="3" customFormat="1" ht="19.5" customHeight="1">
      <c r="A6" s="82"/>
      <c r="B6" s="82"/>
      <c r="C6" s="119"/>
      <c r="D6" s="84"/>
      <c r="E6" s="84"/>
      <c r="F6" s="42">
        <v>42917</v>
      </c>
      <c r="G6" s="42">
        <v>43100</v>
      </c>
      <c r="H6" s="84"/>
      <c r="I6" s="24">
        <v>1152.42</v>
      </c>
      <c r="J6" s="41" t="s">
        <v>25</v>
      </c>
      <c r="K6" s="41" t="s">
        <v>25</v>
      </c>
      <c r="L6" s="35" t="s">
        <v>25</v>
      </c>
      <c r="M6" s="35" t="s">
        <v>25</v>
      </c>
      <c r="N6" s="35" t="s">
        <v>25</v>
      </c>
      <c r="O6" s="35" t="s">
        <v>25</v>
      </c>
      <c r="P6" s="41"/>
    </row>
    <row r="7" spans="1:16" s="3" customFormat="1" ht="19.5" customHeight="1">
      <c r="A7" s="82"/>
      <c r="B7" s="82"/>
      <c r="C7" s="119"/>
      <c r="D7" s="83">
        <v>42723</v>
      </c>
      <c r="E7" s="83" t="s">
        <v>615</v>
      </c>
      <c r="F7" s="42">
        <v>42736</v>
      </c>
      <c r="G7" s="42">
        <v>42916</v>
      </c>
      <c r="H7" s="83"/>
      <c r="I7" s="41" t="s">
        <v>25</v>
      </c>
      <c r="J7" s="41" t="s">
        <v>25</v>
      </c>
      <c r="K7" s="41" t="s">
        <v>25</v>
      </c>
      <c r="L7" s="41" t="s">
        <v>25</v>
      </c>
      <c r="M7" s="41" t="s">
        <v>25</v>
      </c>
      <c r="N7" s="41" t="s">
        <v>25</v>
      </c>
      <c r="O7" s="35">
        <v>1269.15</v>
      </c>
      <c r="P7" s="41"/>
    </row>
    <row r="8" spans="1:16" s="3" customFormat="1" ht="19.5" customHeight="1">
      <c r="A8" s="85"/>
      <c r="B8" s="85"/>
      <c r="C8" s="120"/>
      <c r="D8" s="84"/>
      <c r="E8" s="84"/>
      <c r="F8" s="42">
        <v>42917</v>
      </c>
      <c r="G8" s="42">
        <v>43100</v>
      </c>
      <c r="H8" s="84"/>
      <c r="I8" s="41" t="s">
        <v>25</v>
      </c>
      <c r="J8" s="41" t="s">
        <v>25</v>
      </c>
      <c r="K8" s="41" t="s">
        <v>25</v>
      </c>
      <c r="L8" s="41" t="s">
        <v>25</v>
      </c>
      <c r="M8" s="41" t="s">
        <v>25</v>
      </c>
      <c r="N8" s="41" t="s">
        <v>25</v>
      </c>
      <c r="O8" s="35">
        <v>1359.86</v>
      </c>
      <c r="P8" s="41"/>
    </row>
    <row r="9" spans="1:16" s="3" customFormat="1" ht="19.5" customHeight="1">
      <c r="A9" s="81" t="s">
        <v>222</v>
      </c>
      <c r="B9" s="81" t="s">
        <v>226</v>
      </c>
      <c r="C9" s="93" t="s">
        <v>494</v>
      </c>
      <c r="D9" s="83">
        <v>42723</v>
      </c>
      <c r="E9" s="83" t="s">
        <v>616</v>
      </c>
      <c r="F9" s="42">
        <v>42736</v>
      </c>
      <c r="G9" s="42">
        <v>42916</v>
      </c>
      <c r="H9" s="83"/>
      <c r="I9" s="24">
        <v>1120</v>
      </c>
      <c r="J9" s="41" t="s">
        <v>25</v>
      </c>
      <c r="K9" s="35" t="s">
        <v>25</v>
      </c>
      <c r="L9" s="35" t="s">
        <v>25</v>
      </c>
      <c r="M9" s="35" t="s">
        <v>25</v>
      </c>
      <c r="N9" s="35" t="s">
        <v>25</v>
      </c>
      <c r="O9" s="35" t="s">
        <v>25</v>
      </c>
      <c r="P9" s="41"/>
    </row>
    <row r="10" spans="1:16" s="3" customFormat="1" ht="19.5" customHeight="1">
      <c r="A10" s="82"/>
      <c r="B10" s="82"/>
      <c r="C10" s="119"/>
      <c r="D10" s="84"/>
      <c r="E10" s="84"/>
      <c r="F10" s="42">
        <v>42917</v>
      </c>
      <c r="G10" s="42">
        <v>43100</v>
      </c>
      <c r="H10" s="84"/>
      <c r="I10" s="24">
        <v>1152.42</v>
      </c>
      <c r="J10" s="41" t="s">
        <v>25</v>
      </c>
      <c r="K10" s="35" t="s">
        <v>25</v>
      </c>
      <c r="L10" s="35" t="s">
        <v>25</v>
      </c>
      <c r="M10" s="35" t="s">
        <v>25</v>
      </c>
      <c r="N10" s="35" t="s">
        <v>25</v>
      </c>
      <c r="O10" s="35" t="s">
        <v>25</v>
      </c>
      <c r="P10" s="41"/>
    </row>
    <row r="11" spans="1:16" s="3" customFormat="1" ht="19.5" customHeight="1">
      <c r="A11" s="82"/>
      <c r="B11" s="82"/>
      <c r="C11" s="119"/>
      <c r="D11" s="83">
        <v>42723</v>
      </c>
      <c r="E11" s="83" t="s">
        <v>615</v>
      </c>
      <c r="F11" s="42">
        <v>42736</v>
      </c>
      <c r="G11" s="42">
        <v>42916</v>
      </c>
      <c r="H11" s="83"/>
      <c r="I11" s="41" t="s">
        <v>25</v>
      </c>
      <c r="J11" s="41" t="s">
        <v>25</v>
      </c>
      <c r="K11" s="35" t="s">
        <v>25</v>
      </c>
      <c r="L11" s="35" t="s">
        <v>25</v>
      </c>
      <c r="M11" s="35" t="s">
        <v>25</v>
      </c>
      <c r="N11" s="35" t="s">
        <v>25</v>
      </c>
      <c r="O11" s="32">
        <v>1321.6</v>
      </c>
      <c r="P11" s="41"/>
    </row>
    <row r="12" spans="1:16" s="3" customFormat="1" ht="19.5" customHeight="1">
      <c r="A12" s="85"/>
      <c r="B12" s="85"/>
      <c r="C12" s="120"/>
      <c r="D12" s="84"/>
      <c r="E12" s="84"/>
      <c r="F12" s="42">
        <v>42917</v>
      </c>
      <c r="G12" s="42">
        <v>43100</v>
      </c>
      <c r="H12" s="84"/>
      <c r="I12" s="41" t="s">
        <v>25</v>
      </c>
      <c r="J12" s="41" t="s">
        <v>25</v>
      </c>
      <c r="K12" s="35" t="s">
        <v>25</v>
      </c>
      <c r="L12" s="35" t="s">
        <v>25</v>
      </c>
      <c r="M12" s="35" t="s">
        <v>25</v>
      </c>
      <c r="N12" s="35" t="s">
        <v>25</v>
      </c>
      <c r="O12" s="35">
        <v>1359.86</v>
      </c>
      <c r="P12" s="41"/>
    </row>
    <row r="13" spans="1:16" s="3" customFormat="1" ht="12.75">
      <c r="A13" s="81" t="s">
        <v>222</v>
      </c>
      <c r="B13" s="81" t="s">
        <v>394</v>
      </c>
      <c r="C13" s="93" t="s">
        <v>494</v>
      </c>
      <c r="D13" s="83">
        <v>42723</v>
      </c>
      <c r="E13" s="83" t="s">
        <v>614</v>
      </c>
      <c r="F13" s="42">
        <v>42736</v>
      </c>
      <c r="G13" s="42">
        <v>42916</v>
      </c>
      <c r="H13" s="83"/>
      <c r="I13" s="24">
        <v>3735.83</v>
      </c>
      <c r="J13" s="41" t="s">
        <v>25</v>
      </c>
      <c r="K13" s="35" t="s">
        <v>25</v>
      </c>
      <c r="L13" s="35" t="s">
        <v>25</v>
      </c>
      <c r="M13" s="35" t="s">
        <v>25</v>
      </c>
      <c r="N13" s="35" t="s">
        <v>25</v>
      </c>
      <c r="O13" s="35" t="s">
        <v>25</v>
      </c>
      <c r="P13" s="41"/>
    </row>
    <row r="14" spans="1:16" s="3" customFormat="1" ht="12.75">
      <c r="A14" s="82"/>
      <c r="B14" s="82"/>
      <c r="C14" s="119"/>
      <c r="D14" s="84"/>
      <c r="E14" s="84"/>
      <c r="F14" s="42">
        <v>42917</v>
      </c>
      <c r="G14" s="42">
        <v>43100</v>
      </c>
      <c r="H14" s="84"/>
      <c r="I14" s="24">
        <v>3863.02</v>
      </c>
      <c r="J14" s="41" t="s">
        <v>25</v>
      </c>
      <c r="K14" s="35" t="s">
        <v>25</v>
      </c>
      <c r="L14" s="35" t="s">
        <v>25</v>
      </c>
      <c r="M14" s="35" t="s">
        <v>25</v>
      </c>
      <c r="N14" s="35" t="s">
        <v>25</v>
      </c>
      <c r="O14" s="35" t="s">
        <v>25</v>
      </c>
      <c r="P14" s="41"/>
    </row>
    <row r="15" spans="1:16" s="3" customFormat="1" ht="12.75">
      <c r="A15" s="82"/>
      <c r="B15" s="82"/>
      <c r="C15" s="119"/>
      <c r="D15" s="83">
        <v>42723</v>
      </c>
      <c r="E15" s="83" t="s">
        <v>615</v>
      </c>
      <c r="F15" s="42">
        <v>42736</v>
      </c>
      <c r="G15" s="42">
        <v>42916</v>
      </c>
      <c r="H15" s="83"/>
      <c r="I15" s="41" t="s">
        <v>25</v>
      </c>
      <c r="J15" s="35" t="s">
        <v>25</v>
      </c>
      <c r="K15" s="35" t="s">
        <v>25</v>
      </c>
      <c r="L15" s="35" t="s">
        <v>25</v>
      </c>
      <c r="M15" s="35" t="s">
        <v>25</v>
      </c>
      <c r="N15" s="35" t="s">
        <v>25</v>
      </c>
      <c r="O15" s="24">
        <v>2504.26</v>
      </c>
      <c r="P15" s="41"/>
    </row>
    <row r="16" spans="1:16" s="3" customFormat="1" ht="12.75">
      <c r="A16" s="85"/>
      <c r="B16" s="85"/>
      <c r="C16" s="120"/>
      <c r="D16" s="84"/>
      <c r="E16" s="84"/>
      <c r="F16" s="42">
        <v>42917</v>
      </c>
      <c r="G16" s="42">
        <v>43100</v>
      </c>
      <c r="H16" s="84"/>
      <c r="I16" s="41" t="s">
        <v>25</v>
      </c>
      <c r="J16" s="35" t="s">
        <v>25</v>
      </c>
      <c r="K16" s="35" t="s">
        <v>25</v>
      </c>
      <c r="L16" s="35" t="s">
        <v>25</v>
      </c>
      <c r="M16" s="35" t="s">
        <v>25</v>
      </c>
      <c r="N16" s="35" t="s">
        <v>25</v>
      </c>
      <c r="O16" s="24">
        <v>2589.4</v>
      </c>
      <c r="P16" s="41"/>
    </row>
    <row r="17" spans="1:16" s="3" customFormat="1" ht="16.5" customHeight="1">
      <c r="A17" s="81" t="s">
        <v>222</v>
      </c>
      <c r="B17" s="81" t="s">
        <v>395</v>
      </c>
      <c r="C17" s="81" t="s">
        <v>494</v>
      </c>
      <c r="D17" s="83">
        <v>42723</v>
      </c>
      <c r="E17" s="83" t="s">
        <v>614</v>
      </c>
      <c r="F17" s="42">
        <v>42736</v>
      </c>
      <c r="G17" s="42">
        <v>42916</v>
      </c>
      <c r="H17" s="83"/>
      <c r="I17" s="24">
        <v>3735.83</v>
      </c>
      <c r="J17" s="41" t="s">
        <v>25</v>
      </c>
      <c r="K17" s="35" t="s">
        <v>25</v>
      </c>
      <c r="L17" s="35" t="s">
        <v>25</v>
      </c>
      <c r="M17" s="35" t="s">
        <v>25</v>
      </c>
      <c r="N17" s="35" t="s">
        <v>25</v>
      </c>
      <c r="O17" s="35" t="s">
        <v>25</v>
      </c>
      <c r="P17" s="41"/>
    </row>
    <row r="18" spans="1:16" s="3" customFormat="1" ht="16.5" customHeight="1">
      <c r="A18" s="82"/>
      <c r="B18" s="82"/>
      <c r="C18" s="82"/>
      <c r="D18" s="84"/>
      <c r="E18" s="84"/>
      <c r="F18" s="42">
        <v>42917</v>
      </c>
      <c r="G18" s="42">
        <v>43100</v>
      </c>
      <c r="H18" s="84"/>
      <c r="I18" s="24">
        <v>3863.02</v>
      </c>
      <c r="J18" s="41" t="s">
        <v>25</v>
      </c>
      <c r="K18" s="35" t="s">
        <v>25</v>
      </c>
      <c r="L18" s="35" t="s">
        <v>25</v>
      </c>
      <c r="M18" s="35" t="s">
        <v>25</v>
      </c>
      <c r="N18" s="35" t="s">
        <v>25</v>
      </c>
      <c r="O18" s="35" t="s">
        <v>25</v>
      </c>
      <c r="P18" s="41"/>
    </row>
    <row r="19" spans="1:16" s="3" customFormat="1" ht="16.5" customHeight="1">
      <c r="A19" s="82"/>
      <c r="B19" s="82"/>
      <c r="C19" s="82"/>
      <c r="D19" s="83">
        <v>42723</v>
      </c>
      <c r="E19" s="83" t="s">
        <v>615</v>
      </c>
      <c r="F19" s="42">
        <v>42736</v>
      </c>
      <c r="G19" s="42">
        <v>42916</v>
      </c>
      <c r="H19" s="83"/>
      <c r="I19" s="41" t="s">
        <v>25</v>
      </c>
      <c r="J19" s="35" t="s">
        <v>25</v>
      </c>
      <c r="K19" s="35" t="s">
        <v>25</v>
      </c>
      <c r="L19" s="35" t="s">
        <v>25</v>
      </c>
      <c r="M19" s="35" t="s">
        <v>25</v>
      </c>
      <c r="N19" s="35" t="s">
        <v>25</v>
      </c>
      <c r="O19" s="24">
        <v>2504.26</v>
      </c>
      <c r="P19" s="41"/>
    </row>
    <row r="20" spans="1:16" s="3" customFormat="1" ht="16.5" customHeight="1">
      <c r="A20" s="85"/>
      <c r="B20" s="85"/>
      <c r="C20" s="85"/>
      <c r="D20" s="84"/>
      <c r="E20" s="84"/>
      <c r="F20" s="42">
        <v>42917</v>
      </c>
      <c r="G20" s="42">
        <v>43100</v>
      </c>
      <c r="H20" s="84"/>
      <c r="I20" s="41" t="s">
        <v>25</v>
      </c>
      <c r="J20" s="35" t="s">
        <v>25</v>
      </c>
      <c r="K20" s="35" t="s">
        <v>25</v>
      </c>
      <c r="L20" s="35" t="s">
        <v>25</v>
      </c>
      <c r="M20" s="35" t="s">
        <v>25</v>
      </c>
      <c r="N20" s="35" t="s">
        <v>25</v>
      </c>
      <c r="O20" s="24">
        <v>2589.4</v>
      </c>
      <c r="P20" s="41"/>
    </row>
    <row r="21" spans="1:16" s="3" customFormat="1" ht="12.75">
      <c r="A21" s="81" t="s">
        <v>222</v>
      </c>
      <c r="B21" s="81" t="s">
        <v>223</v>
      </c>
      <c r="C21" s="101" t="s">
        <v>365</v>
      </c>
      <c r="D21" s="83">
        <v>42723</v>
      </c>
      <c r="E21" s="83" t="s">
        <v>600</v>
      </c>
      <c r="F21" s="42">
        <v>42736</v>
      </c>
      <c r="G21" s="42">
        <v>42916</v>
      </c>
      <c r="H21" s="83"/>
      <c r="I21" s="24">
        <v>3065</v>
      </c>
      <c r="J21" s="41" t="s">
        <v>25</v>
      </c>
      <c r="K21" s="35" t="s">
        <v>25</v>
      </c>
      <c r="L21" s="35" t="s">
        <v>25</v>
      </c>
      <c r="M21" s="35" t="s">
        <v>25</v>
      </c>
      <c r="N21" s="35" t="s">
        <v>25</v>
      </c>
      <c r="O21" s="35" t="s">
        <v>25</v>
      </c>
      <c r="P21" s="41"/>
    </row>
    <row r="22" spans="1:16" s="3" customFormat="1" ht="12.75">
      <c r="A22" s="82"/>
      <c r="B22" s="82"/>
      <c r="C22" s="102" t="s">
        <v>127</v>
      </c>
      <c r="D22" s="84"/>
      <c r="E22" s="84"/>
      <c r="F22" s="42">
        <v>42917</v>
      </c>
      <c r="G22" s="42">
        <v>43100</v>
      </c>
      <c r="H22" s="84"/>
      <c r="I22" s="24">
        <v>3168.98</v>
      </c>
      <c r="J22" s="41" t="s">
        <v>25</v>
      </c>
      <c r="K22" s="35" t="s">
        <v>25</v>
      </c>
      <c r="L22" s="35" t="s">
        <v>25</v>
      </c>
      <c r="M22" s="35" t="s">
        <v>25</v>
      </c>
      <c r="N22" s="35" t="s">
        <v>25</v>
      </c>
      <c r="O22" s="35" t="s">
        <v>25</v>
      </c>
      <c r="P22" s="41"/>
    </row>
    <row r="23" spans="1:16" s="3" customFormat="1" ht="12.75">
      <c r="A23" s="82"/>
      <c r="B23" s="82"/>
      <c r="C23" s="102"/>
      <c r="D23" s="83">
        <v>42723</v>
      </c>
      <c r="E23" s="83" t="s">
        <v>602</v>
      </c>
      <c r="F23" s="42">
        <v>42736</v>
      </c>
      <c r="G23" s="42">
        <v>42916</v>
      </c>
      <c r="H23" s="83"/>
      <c r="I23" s="41" t="s">
        <v>25</v>
      </c>
      <c r="J23" s="35" t="s">
        <v>25</v>
      </c>
      <c r="K23" s="35" t="s">
        <v>25</v>
      </c>
      <c r="L23" s="35" t="s">
        <v>25</v>
      </c>
      <c r="M23" s="35" t="s">
        <v>25</v>
      </c>
      <c r="N23" s="35" t="s">
        <v>25</v>
      </c>
      <c r="O23" s="24">
        <v>1935.98</v>
      </c>
      <c r="P23" s="41"/>
    </row>
    <row r="24" spans="1:16" s="3" customFormat="1" ht="12.75">
      <c r="A24" s="85"/>
      <c r="B24" s="85"/>
      <c r="C24" s="103"/>
      <c r="D24" s="84"/>
      <c r="E24" s="84"/>
      <c r="F24" s="42">
        <v>42917</v>
      </c>
      <c r="G24" s="42">
        <v>43100</v>
      </c>
      <c r="H24" s="84"/>
      <c r="I24" s="41" t="s">
        <v>25</v>
      </c>
      <c r="J24" s="35" t="s">
        <v>25</v>
      </c>
      <c r="K24" s="35" t="s">
        <v>25</v>
      </c>
      <c r="L24" s="35" t="s">
        <v>25</v>
      </c>
      <c r="M24" s="35" t="s">
        <v>25</v>
      </c>
      <c r="N24" s="35" t="s">
        <v>25</v>
      </c>
      <c r="O24" s="24">
        <v>2001.8</v>
      </c>
      <c r="P24" s="41"/>
    </row>
    <row r="25" spans="1:16" s="3" customFormat="1" ht="12.75">
      <c r="A25" s="81" t="s">
        <v>222</v>
      </c>
      <c r="B25" s="81" t="s">
        <v>361</v>
      </c>
      <c r="C25" s="101" t="s">
        <v>365</v>
      </c>
      <c r="D25" s="83">
        <v>42723</v>
      </c>
      <c r="E25" s="83" t="s">
        <v>600</v>
      </c>
      <c r="F25" s="42">
        <v>42736</v>
      </c>
      <c r="G25" s="42">
        <v>42916</v>
      </c>
      <c r="H25" s="83"/>
      <c r="I25" s="24">
        <v>3065</v>
      </c>
      <c r="J25" s="41" t="s">
        <v>25</v>
      </c>
      <c r="K25" s="35" t="s">
        <v>25</v>
      </c>
      <c r="L25" s="35" t="s">
        <v>25</v>
      </c>
      <c r="M25" s="35" t="s">
        <v>25</v>
      </c>
      <c r="N25" s="35" t="s">
        <v>25</v>
      </c>
      <c r="O25" s="35" t="s">
        <v>25</v>
      </c>
      <c r="P25" s="41"/>
    </row>
    <row r="26" spans="1:16" s="3" customFormat="1" ht="12.75">
      <c r="A26" s="82"/>
      <c r="B26" s="82"/>
      <c r="C26" s="102" t="s">
        <v>127</v>
      </c>
      <c r="D26" s="84"/>
      <c r="E26" s="84"/>
      <c r="F26" s="42">
        <v>42917</v>
      </c>
      <c r="G26" s="42">
        <v>43100</v>
      </c>
      <c r="H26" s="84"/>
      <c r="I26" s="24">
        <v>3168.98</v>
      </c>
      <c r="J26" s="41" t="s">
        <v>25</v>
      </c>
      <c r="K26" s="35" t="s">
        <v>25</v>
      </c>
      <c r="L26" s="35" t="s">
        <v>25</v>
      </c>
      <c r="M26" s="35" t="s">
        <v>25</v>
      </c>
      <c r="N26" s="35" t="s">
        <v>25</v>
      </c>
      <c r="O26" s="35" t="s">
        <v>25</v>
      </c>
      <c r="P26" s="41"/>
    </row>
    <row r="27" spans="1:16" s="3" customFormat="1" ht="12.75">
      <c r="A27" s="82"/>
      <c r="B27" s="82"/>
      <c r="C27" s="102"/>
      <c r="D27" s="83">
        <v>42723</v>
      </c>
      <c r="E27" s="83" t="s">
        <v>602</v>
      </c>
      <c r="F27" s="42">
        <v>42736</v>
      </c>
      <c r="G27" s="42">
        <v>42916</v>
      </c>
      <c r="H27" s="83"/>
      <c r="I27" s="41" t="s">
        <v>25</v>
      </c>
      <c r="J27" s="35" t="s">
        <v>25</v>
      </c>
      <c r="K27" s="35" t="s">
        <v>25</v>
      </c>
      <c r="L27" s="35" t="s">
        <v>25</v>
      </c>
      <c r="M27" s="35" t="s">
        <v>25</v>
      </c>
      <c r="N27" s="35" t="s">
        <v>25</v>
      </c>
      <c r="O27" s="24">
        <v>2510.28</v>
      </c>
      <c r="P27" s="41"/>
    </row>
    <row r="28" spans="1:16" s="3" customFormat="1" ht="12.75">
      <c r="A28" s="85"/>
      <c r="B28" s="85"/>
      <c r="C28" s="103"/>
      <c r="D28" s="84"/>
      <c r="E28" s="84"/>
      <c r="F28" s="42">
        <v>42917</v>
      </c>
      <c r="G28" s="42">
        <v>43100</v>
      </c>
      <c r="H28" s="84"/>
      <c r="I28" s="41" t="s">
        <v>25</v>
      </c>
      <c r="J28" s="35" t="s">
        <v>25</v>
      </c>
      <c r="K28" s="35" t="s">
        <v>25</v>
      </c>
      <c r="L28" s="35" t="s">
        <v>25</v>
      </c>
      <c r="M28" s="35" t="s">
        <v>25</v>
      </c>
      <c r="N28" s="35" t="s">
        <v>25</v>
      </c>
      <c r="O28" s="24">
        <v>2595.63</v>
      </c>
      <c r="P28" s="41"/>
    </row>
    <row r="29" spans="1:16" s="3" customFormat="1" ht="12.75">
      <c r="A29" s="81" t="s">
        <v>222</v>
      </c>
      <c r="B29" s="81" t="s">
        <v>362</v>
      </c>
      <c r="C29" s="101" t="s">
        <v>365</v>
      </c>
      <c r="D29" s="83">
        <v>42723</v>
      </c>
      <c r="E29" s="83" t="s">
        <v>600</v>
      </c>
      <c r="F29" s="42">
        <v>42736</v>
      </c>
      <c r="G29" s="42">
        <v>42916</v>
      </c>
      <c r="H29" s="83"/>
      <c r="I29" s="24">
        <v>3065</v>
      </c>
      <c r="J29" s="41" t="s">
        <v>25</v>
      </c>
      <c r="K29" s="35" t="s">
        <v>25</v>
      </c>
      <c r="L29" s="35" t="s">
        <v>25</v>
      </c>
      <c r="M29" s="35" t="s">
        <v>25</v>
      </c>
      <c r="N29" s="35" t="s">
        <v>25</v>
      </c>
      <c r="O29" s="35" t="s">
        <v>25</v>
      </c>
      <c r="P29" s="41"/>
    </row>
    <row r="30" spans="1:16" s="3" customFormat="1" ht="12.75">
      <c r="A30" s="82"/>
      <c r="B30" s="82"/>
      <c r="C30" s="102" t="s">
        <v>127</v>
      </c>
      <c r="D30" s="84"/>
      <c r="E30" s="84"/>
      <c r="F30" s="42">
        <v>42917</v>
      </c>
      <c r="G30" s="42">
        <v>43100</v>
      </c>
      <c r="H30" s="84"/>
      <c r="I30" s="24">
        <v>3168.98</v>
      </c>
      <c r="J30" s="41" t="s">
        <v>25</v>
      </c>
      <c r="K30" s="35" t="s">
        <v>25</v>
      </c>
      <c r="L30" s="35" t="s">
        <v>25</v>
      </c>
      <c r="M30" s="35" t="s">
        <v>25</v>
      </c>
      <c r="N30" s="35" t="s">
        <v>25</v>
      </c>
      <c r="O30" s="35" t="s">
        <v>25</v>
      </c>
      <c r="P30" s="41"/>
    </row>
    <row r="31" spans="1:16" s="3" customFormat="1" ht="12.75">
      <c r="A31" s="82"/>
      <c r="B31" s="82"/>
      <c r="C31" s="102"/>
      <c r="D31" s="83">
        <v>42723</v>
      </c>
      <c r="E31" s="83" t="s">
        <v>602</v>
      </c>
      <c r="F31" s="42">
        <v>42736</v>
      </c>
      <c r="G31" s="42">
        <v>42916</v>
      </c>
      <c r="H31" s="83"/>
      <c r="I31" s="41" t="s">
        <v>25</v>
      </c>
      <c r="J31" s="35" t="s">
        <v>25</v>
      </c>
      <c r="K31" s="35" t="s">
        <v>25</v>
      </c>
      <c r="L31" s="35" t="s">
        <v>25</v>
      </c>
      <c r="M31" s="35" t="s">
        <v>25</v>
      </c>
      <c r="N31" s="35" t="s">
        <v>25</v>
      </c>
      <c r="O31" s="24">
        <v>2510.28</v>
      </c>
      <c r="P31" s="41"/>
    </row>
    <row r="32" spans="1:16" s="3" customFormat="1" ht="12.75">
      <c r="A32" s="85"/>
      <c r="B32" s="85"/>
      <c r="C32" s="103"/>
      <c r="D32" s="84"/>
      <c r="E32" s="84"/>
      <c r="F32" s="42">
        <v>42917</v>
      </c>
      <c r="G32" s="42">
        <v>43100</v>
      </c>
      <c r="H32" s="84"/>
      <c r="I32" s="41" t="s">
        <v>25</v>
      </c>
      <c r="J32" s="35" t="s">
        <v>25</v>
      </c>
      <c r="K32" s="35" t="s">
        <v>25</v>
      </c>
      <c r="L32" s="35" t="s">
        <v>25</v>
      </c>
      <c r="M32" s="35" t="s">
        <v>25</v>
      </c>
      <c r="N32" s="35" t="s">
        <v>25</v>
      </c>
      <c r="O32" s="24">
        <v>2595.63</v>
      </c>
      <c r="P32" s="41"/>
    </row>
    <row r="33" spans="1:16" s="3" customFormat="1" ht="19.5" customHeight="1">
      <c r="A33" s="81" t="s">
        <v>222</v>
      </c>
      <c r="B33" s="81" t="s">
        <v>224</v>
      </c>
      <c r="C33" s="81" t="s">
        <v>363</v>
      </c>
      <c r="D33" s="83">
        <v>42335</v>
      </c>
      <c r="E33" s="83" t="s">
        <v>496</v>
      </c>
      <c r="F33" s="42">
        <v>42736</v>
      </c>
      <c r="G33" s="42">
        <v>42916</v>
      </c>
      <c r="H33" s="83"/>
      <c r="I33" s="32">
        <v>1800.4</v>
      </c>
      <c r="J33" s="41" t="s">
        <v>25</v>
      </c>
      <c r="K33" s="35" t="s">
        <v>25</v>
      </c>
      <c r="L33" s="35" t="s">
        <v>25</v>
      </c>
      <c r="M33" s="35" t="s">
        <v>25</v>
      </c>
      <c r="N33" s="35" t="s">
        <v>25</v>
      </c>
      <c r="O33" s="32" t="s">
        <v>25</v>
      </c>
      <c r="P33" s="41"/>
    </row>
    <row r="34" spans="1:16" s="3" customFormat="1" ht="19.5" customHeight="1">
      <c r="A34" s="85"/>
      <c r="B34" s="85"/>
      <c r="C34" s="85"/>
      <c r="D34" s="84"/>
      <c r="E34" s="84"/>
      <c r="F34" s="42">
        <v>42917</v>
      </c>
      <c r="G34" s="42">
        <v>43100</v>
      </c>
      <c r="H34" s="84"/>
      <c r="I34" s="24">
        <v>1878</v>
      </c>
      <c r="J34" s="41" t="s">
        <v>25</v>
      </c>
      <c r="K34" s="35" t="s">
        <v>25</v>
      </c>
      <c r="L34" s="35" t="s">
        <v>25</v>
      </c>
      <c r="M34" s="35" t="s">
        <v>25</v>
      </c>
      <c r="N34" s="35" t="s">
        <v>25</v>
      </c>
      <c r="O34" s="32" t="s">
        <v>25</v>
      </c>
      <c r="P34" s="41"/>
    </row>
    <row r="35" spans="1:16" s="3" customFormat="1" ht="19.5" customHeight="1">
      <c r="A35" s="81" t="s">
        <v>222</v>
      </c>
      <c r="B35" s="81" t="s">
        <v>225</v>
      </c>
      <c r="C35" s="81" t="s">
        <v>363</v>
      </c>
      <c r="D35" s="83">
        <v>42335</v>
      </c>
      <c r="E35" s="83" t="s">
        <v>496</v>
      </c>
      <c r="F35" s="42">
        <v>42736</v>
      </c>
      <c r="G35" s="42">
        <v>42916</v>
      </c>
      <c r="H35" s="83"/>
      <c r="I35" s="32">
        <v>1800.4</v>
      </c>
      <c r="J35" s="41" t="s">
        <v>25</v>
      </c>
      <c r="K35" s="35" t="s">
        <v>25</v>
      </c>
      <c r="L35" s="35" t="s">
        <v>25</v>
      </c>
      <c r="M35" s="35" t="s">
        <v>25</v>
      </c>
      <c r="N35" s="35" t="s">
        <v>25</v>
      </c>
      <c r="O35" s="32" t="s">
        <v>25</v>
      </c>
      <c r="P35" s="41"/>
    </row>
    <row r="36" spans="1:16" s="3" customFormat="1" ht="19.5" customHeight="1">
      <c r="A36" s="85"/>
      <c r="B36" s="85"/>
      <c r="C36" s="85"/>
      <c r="D36" s="84"/>
      <c r="E36" s="84"/>
      <c r="F36" s="42">
        <v>42917</v>
      </c>
      <c r="G36" s="42">
        <v>43100</v>
      </c>
      <c r="H36" s="84"/>
      <c r="I36" s="24">
        <v>1878</v>
      </c>
      <c r="J36" s="41" t="s">
        <v>25</v>
      </c>
      <c r="K36" s="35" t="s">
        <v>25</v>
      </c>
      <c r="L36" s="35" t="s">
        <v>25</v>
      </c>
      <c r="M36" s="35" t="s">
        <v>25</v>
      </c>
      <c r="N36" s="35" t="s">
        <v>25</v>
      </c>
      <c r="O36" s="32" t="s">
        <v>25</v>
      </c>
      <c r="P36" s="41"/>
    </row>
    <row r="37" spans="1:16" s="3" customFormat="1" ht="19.5" customHeight="1">
      <c r="A37" s="81" t="s">
        <v>222</v>
      </c>
      <c r="B37" s="81" t="s">
        <v>224</v>
      </c>
      <c r="C37" s="81" t="s">
        <v>364</v>
      </c>
      <c r="D37" s="83">
        <v>42720</v>
      </c>
      <c r="E37" s="83" t="s">
        <v>419</v>
      </c>
      <c r="F37" s="42">
        <v>42736</v>
      </c>
      <c r="G37" s="42">
        <v>42916</v>
      </c>
      <c r="H37" s="83"/>
      <c r="I37" s="32">
        <v>2330</v>
      </c>
      <c r="J37" s="41" t="s">
        <v>25</v>
      </c>
      <c r="K37" s="35" t="s">
        <v>25</v>
      </c>
      <c r="L37" s="35" t="s">
        <v>25</v>
      </c>
      <c r="M37" s="35" t="s">
        <v>25</v>
      </c>
      <c r="N37" s="35" t="s">
        <v>25</v>
      </c>
      <c r="O37" s="35" t="s">
        <v>25</v>
      </c>
      <c r="P37" s="41"/>
    </row>
    <row r="38" spans="1:16" s="3" customFormat="1" ht="19.5" customHeight="1">
      <c r="A38" s="82"/>
      <c r="B38" s="82"/>
      <c r="C38" s="82"/>
      <c r="D38" s="84"/>
      <c r="E38" s="112"/>
      <c r="F38" s="42">
        <v>42917</v>
      </c>
      <c r="G38" s="42">
        <v>43100</v>
      </c>
      <c r="H38" s="84"/>
      <c r="I38" s="24">
        <v>2408.12</v>
      </c>
      <c r="J38" s="41" t="s">
        <v>25</v>
      </c>
      <c r="K38" s="35" t="s">
        <v>25</v>
      </c>
      <c r="L38" s="35" t="s">
        <v>25</v>
      </c>
      <c r="M38" s="35" t="s">
        <v>25</v>
      </c>
      <c r="N38" s="35" t="s">
        <v>25</v>
      </c>
      <c r="O38" s="35" t="s">
        <v>25</v>
      </c>
      <c r="P38" s="41"/>
    </row>
    <row r="39" spans="1:16" s="3" customFormat="1" ht="19.5" customHeight="1">
      <c r="A39" s="82"/>
      <c r="B39" s="82"/>
      <c r="C39" s="82"/>
      <c r="D39" s="83">
        <v>42723</v>
      </c>
      <c r="E39" s="83" t="s">
        <v>615</v>
      </c>
      <c r="F39" s="42">
        <v>42736</v>
      </c>
      <c r="G39" s="42">
        <v>42916</v>
      </c>
      <c r="H39" s="83"/>
      <c r="I39" s="41" t="s">
        <v>25</v>
      </c>
      <c r="J39" s="35" t="s">
        <v>25</v>
      </c>
      <c r="K39" s="35" t="s">
        <v>25</v>
      </c>
      <c r="L39" s="35" t="s">
        <v>25</v>
      </c>
      <c r="M39" s="35" t="s">
        <v>25</v>
      </c>
      <c r="N39" s="35" t="s">
        <v>25</v>
      </c>
      <c r="O39" s="32">
        <v>2012.94</v>
      </c>
      <c r="P39" s="41"/>
    </row>
    <row r="40" spans="1:16" s="3" customFormat="1" ht="19.5" customHeight="1">
      <c r="A40" s="85"/>
      <c r="B40" s="85"/>
      <c r="C40" s="85"/>
      <c r="D40" s="84"/>
      <c r="E40" s="84"/>
      <c r="F40" s="42">
        <v>42917</v>
      </c>
      <c r="G40" s="42">
        <v>43100</v>
      </c>
      <c r="H40" s="84"/>
      <c r="I40" s="41" t="s">
        <v>25</v>
      </c>
      <c r="J40" s="35" t="s">
        <v>25</v>
      </c>
      <c r="K40" s="35" t="s">
        <v>25</v>
      </c>
      <c r="L40" s="35" t="s">
        <v>25</v>
      </c>
      <c r="M40" s="35" t="s">
        <v>25</v>
      </c>
      <c r="N40" s="35" t="s">
        <v>25</v>
      </c>
      <c r="O40" s="32">
        <v>2081.38</v>
      </c>
      <c r="P40" s="41"/>
    </row>
    <row r="41" spans="1:16" s="3" customFormat="1" ht="19.5" customHeight="1">
      <c r="A41" s="81" t="s">
        <v>222</v>
      </c>
      <c r="B41" s="81" t="s">
        <v>225</v>
      </c>
      <c r="C41" s="81" t="s">
        <v>364</v>
      </c>
      <c r="D41" s="83">
        <v>42720</v>
      </c>
      <c r="E41" s="83" t="s">
        <v>419</v>
      </c>
      <c r="F41" s="42">
        <v>42736</v>
      </c>
      <c r="G41" s="42">
        <v>42916</v>
      </c>
      <c r="H41" s="83"/>
      <c r="I41" s="32">
        <v>2330</v>
      </c>
      <c r="J41" s="41" t="s">
        <v>25</v>
      </c>
      <c r="K41" s="35" t="s">
        <v>25</v>
      </c>
      <c r="L41" s="35" t="s">
        <v>25</v>
      </c>
      <c r="M41" s="35" t="s">
        <v>25</v>
      </c>
      <c r="N41" s="35" t="s">
        <v>25</v>
      </c>
      <c r="O41" s="35" t="s">
        <v>25</v>
      </c>
      <c r="P41" s="41"/>
    </row>
    <row r="42" spans="1:16" s="3" customFormat="1" ht="19.5" customHeight="1">
      <c r="A42" s="82"/>
      <c r="B42" s="82"/>
      <c r="C42" s="82"/>
      <c r="D42" s="84"/>
      <c r="E42" s="84"/>
      <c r="F42" s="42">
        <v>42917</v>
      </c>
      <c r="G42" s="42">
        <v>43100</v>
      </c>
      <c r="H42" s="84"/>
      <c r="I42" s="24">
        <v>2408.12</v>
      </c>
      <c r="J42" s="41" t="s">
        <v>25</v>
      </c>
      <c r="K42" s="35" t="s">
        <v>25</v>
      </c>
      <c r="L42" s="35" t="s">
        <v>25</v>
      </c>
      <c r="M42" s="35" t="s">
        <v>25</v>
      </c>
      <c r="N42" s="35" t="s">
        <v>25</v>
      </c>
      <c r="O42" s="35"/>
      <c r="P42" s="41"/>
    </row>
    <row r="43" spans="1:16" s="3" customFormat="1" ht="19.5" customHeight="1">
      <c r="A43" s="82"/>
      <c r="B43" s="82"/>
      <c r="C43" s="82"/>
      <c r="D43" s="83">
        <v>42723</v>
      </c>
      <c r="E43" s="83" t="s">
        <v>615</v>
      </c>
      <c r="F43" s="42">
        <v>42736</v>
      </c>
      <c r="G43" s="42">
        <v>42916</v>
      </c>
      <c r="H43" s="83"/>
      <c r="I43" s="41" t="s">
        <v>25</v>
      </c>
      <c r="J43" s="41" t="s">
        <v>25</v>
      </c>
      <c r="K43" s="35" t="s">
        <v>25</v>
      </c>
      <c r="L43" s="35" t="s">
        <v>25</v>
      </c>
      <c r="M43" s="35" t="s">
        <v>25</v>
      </c>
      <c r="N43" s="35" t="s">
        <v>25</v>
      </c>
      <c r="O43" s="32">
        <v>2297.17</v>
      </c>
      <c r="P43" s="41"/>
    </row>
    <row r="44" spans="1:16" s="3" customFormat="1" ht="19.5" customHeight="1">
      <c r="A44" s="85"/>
      <c r="B44" s="85"/>
      <c r="C44" s="85"/>
      <c r="D44" s="84"/>
      <c r="E44" s="84"/>
      <c r="F44" s="42">
        <v>42917</v>
      </c>
      <c r="G44" s="42">
        <v>43100</v>
      </c>
      <c r="H44" s="84"/>
      <c r="I44" s="41" t="s">
        <v>25</v>
      </c>
      <c r="J44" s="41" t="s">
        <v>25</v>
      </c>
      <c r="K44" s="35" t="s">
        <v>25</v>
      </c>
      <c r="L44" s="35" t="s">
        <v>25</v>
      </c>
      <c r="M44" s="35" t="s">
        <v>25</v>
      </c>
      <c r="N44" s="35" t="s">
        <v>25</v>
      </c>
      <c r="O44" s="32">
        <v>2375.27</v>
      </c>
      <c r="P44" s="41"/>
    </row>
    <row r="45" spans="1:16" s="3" customFormat="1" ht="19.5" customHeight="1">
      <c r="A45" s="81" t="s">
        <v>249</v>
      </c>
      <c r="B45" s="81" t="s">
        <v>164</v>
      </c>
      <c r="C45" s="81" t="s">
        <v>165</v>
      </c>
      <c r="D45" s="83">
        <v>42338</v>
      </c>
      <c r="E45" s="83" t="s">
        <v>409</v>
      </c>
      <c r="F45" s="47">
        <v>42736</v>
      </c>
      <c r="G45" s="47">
        <v>42916</v>
      </c>
      <c r="H45" s="108" t="s">
        <v>698</v>
      </c>
      <c r="I45" s="41">
        <v>662</v>
      </c>
      <c r="J45" s="41" t="s">
        <v>25</v>
      </c>
      <c r="K45" s="41" t="s">
        <v>93</v>
      </c>
      <c r="L45" s="24">
        <v>813.63</v>
      </c>
      <c r="M45" s="41" t="s">
        <v>93</v>
      </c>
      <c r="N45" s="41" t="s">
        <v>93</v>
      </c>
      <c r="O45" s="41" t="s">
        <v>93</v>
      </c>
      <c r="P45" s="41"/>
    </row>
    <row r="46" spans="1:16" s="3" customFormat="1" ht="19.5" customHeight="1">
      <c r="A46" s="85"/>
      <c r="B46" s="85"/>
      <c r="C46" s="85"/>
      <c r="D46" s="84"/>
      <c r="E46" s="84"/>
      <c r="F46" s="47">
        <v>42917</v>
      </c>
      <c r="G46" s="47">
        <v>43100</v>
      </c>
      <c r="H46" s="109"/>
      <c r="I46" s="41">
        <v>678.18</v>
      </c>
      <c r="J46" s="41" t="s">
        <v>25</v>
      </c>
      <c r="K46" s="41" t="s">
        <v>25</v>
      </c>
      <c r="L46" s="24">
        <v>833.75</v>
      </c>
      <c r="M46" s="41" t="s">
        <v>93</v>
      </c>
      <c r="N46" s="41" t="s">
        <v>93</v>
      </c>
      <c r="O46" s="41" t="s">
        <v>93</v>
      </c>
      <c r="P46" s="41"/>
    </row>
    <row r="47" spans="1:16" s="3" customFormat="1" ht="19.5" customHeight="1">
      <c r="A47" s="81" t="s">
        <v>249</v>
      </c>
      <c r="B47" s="81" t="s">
        <v>162</v>
      </c>
      <c r="C47" s="81" t="s">
        <v>163</v>
      </c>
      <c r="D47" s="83">
        <v>42338</v>
      </c>
      <c r="E47" s="83" t="s">
        <v>410</v>
      </c>
      <c r="F47" s="47">
        <v>42736</v>
      </c>
      <c r="G47" s="47">
        <v>42916</v>
      </c>
      <c r="H47" s="108" t="s">
        <v>617</v>
      </c>
      <c r="I47" s="35">
        <v>720.16</v>
      </c>
      <c r="J47" s="41" t="s">
        <v>25</v>
      </c>
      <c r="K47" s="41">
        <v>834.19</v>
      </c>
      <c r="L47" s="41" t="s">
        <v>93</v>
      </c>
      <c r="M47" s="41" t="s">
        <v>93</v>
      </c>
      <c r="N47" s="41" t="s">
        <v>93</v>
      </c>
      <c r="O47" s="41" t="s">
        <v>93</v>
      </c>
      <c r="P47" s="41"/>
    </row>
    <row r="48" spans="1:16" s="3" customFormat="1" ht="19.5" customHeight="1">
      <c r="A48" s="85"/>
      <c r="B48" s="85"/>
      <c r="C48" s="85"/>
      <c r="D48" s="84"/>
      <c r="E48" s="84"/>
      <c r="F48" s="47">
        <v>42917</v>
      </c>
      <c r="G48" s="47">
        <v>43100</v>
      </c>
      <c r="H48" s="109"/>
      <c r="I48" s="24">
        <v>731.52</v>
      </c>
      <c r="J48" s="41" t="s">
        <v>25</v>
      </c>
      <c r="K48" s="41">
        <v>850.01</v>
      </c>
      <c r="L48" s="41" t="s">
        <v>93</v>
      </c>
      <c r="M48" s="41" t="s">
        <v>93</v>
      </c>
      <c r="N48" s="41" t="s">
        <v>93</v>
      </c>
      <c r="O48" s="41" t="s">
        <v>93</v>
      </c>
      <c r="P48" s="41"/>
    </row>
    <row r="49" spans="1:16" s="7" customFormat="1" ht="19.5" customHeight="1">
      <c r="A49" s="101" t="s">
        <v>222</v>
      </c>
      <c r="B49" s="101" t="s">
        <v>162</v>
      </c>
      <c r="C49" s="101" t="s">
        <v>365</v>
      </c>
      <c r="D49" s="83">
        <v>42723</v>
      </c>
      <c r="E49" s="83" t="s">
        <v>601</v>
      </c>
      <c r="F49" s="42">
        <v>42736</v>
      </c>
      <c r="G49" s="42">
        <v>42916</v>
      </c>
      <c r="H49" s="81"/>
      <c r="I49" s="35">
        <v>1907.44</v>
      </c>
      <c r="J49" s="43" t="s">
        <v>25</v>
      </c>
      <c r="K49" s="43" t="s">
        <v>25</v>
      </c>
      <c r="L49" s="43" t="s">
        <v>25</v>
      </c>
      <c r="M49" s="43" t="s">
        <v>25</v>
      </c>
      <c r="N49" s="43" t="s">
        <v>25</v>
      </c>
      <c r="O49" s="43" t="s">
        <v>25</v>
      </c>
      <c r="P49" s="41"/>
    </row>
    <row r="50" spans="1:16" s="7" customFormat="1" ht="19.5" customHeight="1">
      <c r="A50" s="102"/>
      <c r="B50" s="102" t="s">
        <v>162</v>
      </c>
      <c r="C50" s="102" t="s">
        <v>127</v>
      </c>
      <c r="D50" s="84"/>
      <c r="E50" s="84"/>
      <c r="F50" s="42">
        <v>42917</v>
      </c>
      <c r="G50" s="42">
        <v>43100</v>
      </c>
      <c r="H50" s="85"/>
      <c r="I50" s="35">
        <v>1954.76</v>
      </c>
      <c r="J50" s="43" t="s">
        <v>25</v>
      </c>
      <c r="K50" s="43" t="s">
        <v>25</v>
      </c>
      <c r="L50" s="43" t="s">
        <v>25</v>
      </c>
      <c r="M50" s="43" t="s">
        <v>25</v>
      </c>
      <c r="N50" s="43" t="s">
        <v>25</v>
      </c>
      <c r="O50" s="43" t="s">
        <v>25</v>
      </c>
      <c r="P50" s="41"/>
    </row>
    <row r="51" spans="1:16" s="3" customFormat="1" ht="19.5" customHeight="1">
      <c r="A51" s="102"/>
      <c r="B51" s="102"/>
      <c r="C51" s="102"/>
      <c r="D51" s="83">
        <v>42723</v>
      </c>
      <c r="E51" s="83" t="s">
        <v>602</v>
      </c>
      <c r="F51" s="42">
        <v>42736</v>
      </c>
      <c r="G51" s="42">
        <v>42916</v>
      </c>
      <c r="H51" s="83"/>
      <c r="I51" s="41" t="s">
        <v>25</v>
      </c>
      <c r="J51" s="41" t="s">
        <v>25</v>
      </c>
      <c r="K51" s="41" t="s">
        <v>25</v>
      </c>
      <c r="L51" s="41" t="s">
        <v>25</v>
      </c>
      <c r="M51" s="41" t="s">
        <v>25</v>
      </c>
      <c r="N51" s="41" t="s">
        <v>25</v>
      </c>
      <c r="O51" s="35">
        <v>1370.26</v>
      </c>
      <c r="P51" s="41"/>
    </row>
    <row r="52" spans="1:16" s="3" customFormat="1" ht="19.5" customHeight="1">
      <c r="A52" s="103"/>
      <c r="B52" s="103"/>
      <c r="C52" s="103"/>
      <c r="D52" s="84"/>
      <c r="E52" s="84"/>
      <c r="F52" s="42">
        <v>42917</v>
      </c>
      <c r="G52" s="42">
        <v>43100</v>
      </c>
      <c r="H52" s="84"/>
      <c r="I52" s="41" t="s">
        <v>25</v>
      </c>
      <c r="J52" s="41" t="s">
        <v>25</v>
      </c>
      <c r="K52" s="41" t="s">
        <v>25</v>
      </c>
      <c r="L52" s="41" t="s">
        <v>25</v>
      </c>
      <c r="M52" s="41" t="s">
        <v>25</v>
      </c>
      <c r="N52" s="41" t="s">
        <v>25</v>
      </c>
      <c r="O52" s="35">
        <v>1422.33</v>
      </c>
      <c r="P52" s="41"/>
    </row>
    <row r="53" spans="1:16" s="13" customFormat="1" ht="19.5" customHeight="1">
      <c r="A53" s="48">
        <v>2</v>
      </c>
      <c r="B53" s="49" t="s">
        <v>169</v>
      </c>
      <c r="C53" s="11"/>
      <c r="D53" s="11"/>
      <c r="E53" s="11"/>
      <c r="F53" s="11"/>
      <c r="G53" s="11"/>
      <c r="H53" s="11"/>
      <c r="I53" s="11"/>
      <c r="J53" s="11"/>
      <c r="K53" s="11"/>
      <c r="L53" s="11"/>
      <c r="M53" s="12"/>
      <c r="N53" s="11"/>
      <c r="O53" s="11"/>
      <c r="P53" s="11"/>
    </row>
    <row r="54" spans="1:16" s="7" customFormat="1" ht="21" customHeight="1">
      <c r="A54" s="101" t="s">
        <v>53</v>
      </c>
      <c r="B54" s="101" t="s">
        <v>54</v>
      </c>
      <c r="C54" s="101" t="s">
        <v>490</v>
      </c>
      <c r="D54" s="86">
        <v>42720</v>
      </c>
      <c r="E54" s="86" t="s">
        <v>481</v>
      </c>
      <c r="F54" s="42">
        <v>42736</v>
      </c>
      <c r="G54" s="42">
        <v>42916</v>
      </c>
      <c r="H54" s="108"/>
      <c r="I54" s="41">
        <v>2562.5</v>
      </c>
      <c r="J54" s="43" t="s">
        <v>25</v>
      </c>
      <c r="K54" s="43">
        <v>2716.88</v>
      </c>
      <c r="L54" s="43" t="s">
        <v>25</v>
      </c>
      <c r="M54" s="43" t="s">
        <v>25</v>
      </c>
      <c r="N54" s="43" t="s">
        <v>25</v>
      </c>
      <c r="O54" s="43" t="s">
        <v>25</v>
      </c>
      <c r="P54" s="108" t="s">
        <v>491</v>
      </c>
    </row>
    <row r="55" spans="1:16" s="7" customFormat="1" ht="19.5" customHeight="1">
      <c r="A55" s="102"/>
      <c r="B55" s="102"/>
      <c r="C55" s="102"/>
      <c r="D55" s="86"/>
      <c r="E55" s="86"/>
      <c r="F55" s="42">
        <v>42917</v>
      </c>
      <c r="G55" s="42">
        <v>43100</v>
      </c>
      <c r="H55" s="109"/>
      <c r="I55" s="41">
        <v>2648.3</v>
      </c>
      <c r="J55" s="43" t="s">
        <v>25</v>
      </c>
      <c r="K55" s="43">
        <v>2779.37</v>
      </c>
      <c r="L55" s="43" t="s">
        <v>25</v>
      </c>
      <c r="M55" s="43" t="s">
        <v>25</v>
      </c>
      <c r="N55" s="43" t="s">
        <v>25</v>
      </c>
      <c r="O55" s="43" t="s">
        <v>25</v>
      </c>
      <c r="P55" s="114"/>
    </row>
    <row r="56" spans="1:16" s="3" customFormat="1" ht="19.5" customHeight="1">
      <c r="A56" s="102"/>
      <c r="B56" s="102"/>
      <c r="C56" s="102"/>
      <c r="D56" s="86">
        <v>42723</v>
      </c>
      <c r="E56" s="86" t="s">
        <v>603</v>
      </c>
      <c r="F56" s="42">
        <v>42736</v>
      </c>
      <c r="G56" s="42">
        <v>42916</v>
      </c>
      <c r="H56" s="83"/>
      <c r="I56" s="41" t="s">
        <v>25</v>
      </c>
      <c r="J56" s="41" t="s">
        <v>25</v>
      </c>
      <c r="K56" s="41" t="s">
        <v>25</v>
      </c>
      <c r="L56" s="41" t="s">
        <v>25</v>
      </c>
      <c r="M56" s="41" t="s">
        <v>25</v>
      </c>
      <c r="N56" s="41" t="s">
        <v>25</v>
      </c>
      <c r="O56" s="35">
        <v>2693.78</v>
      </c>
      <c r="P56" s="114"/>
    </row>
    <row r="57" spans="1:16" s="3" customFormat="1" ht="19.5" customHeight="1">
      <c r="A57" s="102"/>
      <c r="B57" s="102"/>
      <c r="C57" s="102"/>
      <c r="D57" s="86"/>
      <c r="E57" s="86"/>
      <c r="F57" s="42">
        <v>42917</v>
      </c>
      <c r="G57" s="42">
        <v>43100</v>
      </c>
      <c r="H57" s="84"/>
      <c r="I57" s="41" t="s">
        <v>25</v>
      </c>
      <c r="J57" s="41" t="s">
        <v>25</v>
      </c>
      <c r="K57" s="41" t="s">
        <v>25</v>
      </c>
      <c r="L57" s="41" t="s">
        <v>25</v>
      </c>
      <c r="M57" s="41" t="s">
        <v>25</v>
      </c>
      <c r="N57" s="41" t="s">
        <v>25</v>
      </c>
      <c r="O57" s="35">
        <v>2747.66</v>
      </c>
      <c r="P57" s="109"/>
    </row>
    <row r="58" spans="1:16" s="3" customFormat="1" ht="19.5" customHeight="1">
      <c r="A58" s="102"/>
      <c r="B58" s="102"/>
      <c r="C58" s="102"/>
      <c r="D58" s="86">
        <v>42720</v>
      </c>
      <c r="E58" s="86" t="s">
        <v>481</v>
      </c>
      <c r="F58" s="42">
        <v>42736</v>
      </c>
      <c r="G58" s="42">
        <v>42916</v>
      </c>
      <c r="H58" s="83"/>
      <c r="I58" s="41">
        <v>4796.83</v>
      </c>
      <c r="J58" s="43" t="s">
        <v>25</v>
      </c>
      <c r="K58" s="51">
        <v>4834.7</v>
      </c>
      <c r="L58" s="43" t="s">
        <v>25</v>
      </c>
      <c r="M58" s="43" t="s">
        <v>25</v>
      </c>
      <c r="N58" s="43" t="s">
        <v>25</v>
      </c>
      <c r="O58" s="41" t="s">
        <v>25</v>
      </c>
      <c r="P58" s="108" t="s">
        <v>492</v>
      </c>
    </row>
    <row r="59" spans="1:16" s="3" customFormat="1" ht="19.5" customHeight="1">
      <c r="A59" s="103"/>
      <c r="B59" s="103"/>
      <c r="C59" s="103"/>
      <c r="D59" s="86"/>
      <c r="E59" s="86"/>
      <c r="F59" s="42">
        <v>42917</v>
      </c>
      <c r="G59" s="42">
        <v>43100</v>
      </c>
      <c r="H59" s="84"/>
      <c r="I59" s="41">
        <v>4944.59</v>
      </c>
      <c r="J59" s="43" t="s">
        <v>25</v>
      </c>
      <c r="K59" s="51">
        <v>5028.28</v>
      </c>
      <c r="L59" s="43" t="s">
        <v>25</v>
      </c>
      <c r="M59" s="43" t="s">
        <v>25</v>
      </c>
      <c r="N59" s="43" t="s">
        <v>25</v>
      </c>
      <c r="O59" s="41" t="s">
        <v>25</v>
      </c>
      <c r="P59" s="109"/>
    </row>
    <row r="60" spans="1:16" s="7" customFormat="1" ht="19.5" customHeight="1">
      <c r="A60" s="118" t="s">
        <v>53</v>
      </c>
      <c r="B60" s="118" t="s">
        <v>74</v>
      </c>
      <c r="C60" s="118" t="s">
        <v>490</v>
      </c>
      <c r="D60" s="86">
        <v>42720</v>
      </c>
      <c r="E60" s="86" t="s">
        <v>481</v>
      </c>
      <c r="F60" s="42">
        <v>42736</v>
      </c>
      <c r="G60" s="42">
        <v>42916</v>
      </c>
      <c r="H60" s="108"/>
      <c r="I60" s="41">
        <v>1482.5</v>
      </c>
      <c r="J60" s="43" t="s">
        <v>25</v>
      </c>
      <c r="K60" s="43" t="s">
        <v>25</v>
      </c>
      <c r="L60" s="43" t="s">
        <v>25</v>
      </c>
      <c r="M60" s="43" t="s">
        <v>25</v>
      </c>
      <c r="N60" s="43" t="s">
        <v>25</v>
      </c>
      <c r="O60" s="41" t="s">
        <v>25</v>
      </c>
      <c r="P60" s="41"/>
    </row>
    <row r="61" spans="1:16" s="7" customFormat="1" ht="19.5" customHeight="1">
      <c r="A61" s="118"/>
      <c r="B61" s="118"/>
      <c r="C61" s="118"/>
      <c r="D61" s="86"/>
      <c r="E61" s="86"/>
      <c r="F61" s="42">
        <v>42917</v>
      </c>
      <c r="G61" s="42">
        <v>43100</v>
      </c>
      <c r="H61" s="109"/>
      <c r="I61" s="41">
        <v>1515.56</v>
      </c>
      <c r="J61" s="43" t="s">
        <v>25</v>
      </c>
      <c r="K61" s="43" t="s">
        <v>25</v>
      </c>
      <c r="L61" s="43" t="s">
        <v>25</v>
      </c>
      <c r="M61" s="43" t="s">
        <v>25</v>
      </c>
      <c r="N61" s="43" t="s">
        <v>25</v>
      </c>
      <c r="O61" s="41" t="s">
        <v>25</v>
      </c>
      <c r="P61" s="41"/>
    </row>
    <row r="62" spans="1:16" s="3" customFormat="1" ht="19.5" customHeight="1">
      <c r="A62" s="81" t="s">
        <v>390</v>
      </c>
      <c r="B62" s="81" t="s">
        <v>246</v>
      </c>
      <c r="C62" s="81" t="s">
        <v>251</v>
      </c>
      <c r="D62" s="83">
        <v>42338</v>
      </c>
      <c r="E62" s="83" t="s">
        <v>418</v>
      </c>
      <c r="F62" s="47">
        <v>42736</v>
      </c>
      <c r="G62" s="47">
        <v>42916</v>
      </c>
      <c r="H62" s="83" t="s">
        <v>618</v>
      </c>
      <c r="I62" s="41">
        <v>1162.36</v>
      </c>
      <c r="J62" s="41" t="s">
        <v>93</v>
      </c>
      <c r="K62" s="41" t="s">
        <v>93</v>
      </c>
      <c r="L62" s="41" t="s">
        <v>93</v>
      </c>
      <c r="M62" s="41" t="s">
        <v>93</v>
      </c>
      <c r="N62" s="41" t="s">
        <v>93</v>
      </c>
      <c r="O62" s="41" t="s">
        <v>93</v>
      </c>
      <c r="P62" s="108"/>
    </row>
    <row r="63" spans="1:16" s="3" customFormat="1" ht="19.5" customHeight="1">
      <c r="A63" s="82"/>
      <c r="B63" s="82"/>
      <c r="C63" s="82"/>
      <c r="D63" s="84"/>
      <c r="E63" s="84"/>
      <c r="F63" s="47">
        <v>42917</v>
      </c>
      <c r="G63" s="47">
        <v>43100</v>
      </c>
      <c r="H63" s="112"/>
      <c r="I63" s="41">
        <v>1162.36</v>
      </c>
      <c r="J63" s="41" t="s">
        <v>93</v>
      </c>
      <c r="K63" s="41" t="s">
        <v>93</v>
      </c>
      <c r="L63" s="41" t="s">
        <v>93</v>
      </c>
      <c r="M63" s="41" t="s">
        <v>93</v>
      </c>
      <c r="N63" s="41" t="s">
        <v>93</v>
      </c>
      <c r="O63" s="41" t="s">
        <v>93</v>
      </c>
      <c r="P63" s="109"/>
    </row>
    <row r="64" spans="1:16" s="3" customFormat="1" ht="19.5" customHeight="1">
      <c r="A64" s="82"/>
      <c r="B64" s="82"/>
      <c r="C64" s="82"/>
      <c r="D64" s="83">
        <v>42723</v>
      </c>
      <c r="E64" s="83" t="s">
        <v>550</v>
      </c>
      <c r="F64" s="42">
        <v>42736</v>
      </c>
      <c r="G64" s="42">
        <v>42916</v>
      </c>
      <c r="H64" s="83"/>
      <c r="I64" s="41" t="s">
        <v>25</v>
      </c>
      <c r="J64" s="41" t="s">
        <v>25</v>
      </c>
      <c r="K64" s="41" t="s">
        <v>25</v>
      </c>
      <c r="L64" s="41" t="s">
        <v>25</v>
      </c>
      <c r="M64" s="41" t="s">
        <v>25</v>
      </c>
      <c r="N64" s="41" t="s">
        <v>25</v>
      </c>
      <c r="O64" s="41">
        <v>1261.08</v>
      </c>
      <c r="P64" s="41"/>
    </row>
    <row r="65" spans="1:16" s="3" customFormat="1" ht="19.5" customHeight="1">
      <c r="A65" s="85"/>
      <c r="B65" s="85"/>
      <c r="C65" s="85"/>
      <c r="D65" s="84"/>
      <c r="E65" s="84"/>
      <c r="F65" s="42">
        <v>42917</v>
      </c>
      <c r="G65" s="42">
        <v>43100</v>
      </c>
      <c r="H65" s="84"/>
      <c r="I65" s="41" t="s">
        <v>25</v>
      </c>
      <c r="J65" s="41" t="s">
        <v>25</v>
      </c>
      <c r="K65" s="41" t="s">
        <v>25</v>
      </c>
      <c r="L65" s="41" t="s">
        <v>25</v>
      </c>
      <c r="M65" s="41" t="s">
        <v>25</v>
      </c>
      <c r="N65" s="41" t="s">
        <v>25</v>
      </c>
      <c r="O65" s="41">
        <v>1317.58</v>
      </c>
      <c r="P65" s="41"/>
    </row>
    <row r="66" spans="1:16" s="3" customFormat="1" ht="19.5" customHeight="1">
      <c r="A66" s="81" t="s">
        <v>390</v>
      </c>
      <c r="B66" s="81" t="s">
        <v>247</v>
      </c>
      <c r="C66" s="81" t="s">
        <v>251</v>
      </c>
      <c r="D66" s="83">
        <v>42338</v>
      </c>
      <c r="E66" s="83" t="s">
        <v>418</v>
      </c>
      <c r="F66" s="47">
        <v>42736</v>
      </c>
      <c r="G66" s="47">
        <v>42916</v>
      </c>
      <c r="H66" s="83" t="s">
        <v>618</v>
      </c>
      <c r="I66" s="41">
        <v>1162.36</v>
      </c>
      <c r="J66" s="41" t="s">
        <v>93</v>
      </c>
      <c r="K66" s="41" t="s">
        <v>93</v>
      </c>
      <c r="L66" s="41" t="s">
        <v>93</v>
      </c>
      <c r="M66" s="41" t="s">
        <v>93</v>
      </c>
      <c r="N66" s="41" t="s">
        <v>93</v>
      </c>
      <c r="O66" s="41" t="s">
        <v>93</v>
      </c>
      <c r="P66" s="108"/>
    </row>
    <row r="67" spans="1:16" s="3" customFormat="1" ht="19.5" customHeight="1">
      <c r="A67" s="82"/>
      <c r="B67" s="82"/>
      <c r="C67" s="82"/>
      <c r="D67" s="84"/>
      <c r="E67" s="84"/>
      <c r="F67" s="47">
        <v>42917</v>
      </c>
      <c r="G67" s="47">
        <v>43100</v>
      </c>
      <c r="H67" s="112"/>
      <c r="I67" s="41">
        <v>1162.36</v>
      </c>
      <c r="J67" s="41" t="s">
        <v>93</v>
      </c>
      <c r="K67" s="41" t="s">
        <v>93</v>
      </c>
      <c r="L67" s="41" t="s">
        <v>93</v>
      </c>
      <c r="M67" s="41" t="s">
        <v>93</v>
      </c>
      <c r="N67" s="41" t="s">
        <v>93</v>
      </c>
      <c r="O67" s="41" t="s">
        <v>93</v>
      </c>
      <c r="P67" s="109"/>
    </row>
    <row r="68" spans="1:16" s="3" customFormat="1" ht="19.5" customHeight="1">
      <c r="A68" s="82"/>
      <c r="B68" s="82"/>
      <c r="C68" s="82"/>
      <c r="D68" s="83">
        <v>42723</v>
      </c>
      <c r="E68" s="83" t="s">
        <v>550</v>
      </c>
      <c r="F68" s="42">
        <v>42736</v>
      </c>
      <c r="G68" s="42">
        <v>42916</v>
      </c>
      <c r="H68" s="83"/>
      <c r="I68" s="41" t="s">
        <v>25</v>
      </c>
      <c r="J68" s="41" t="s">
        <v>25</v>
      </c>
      <c r="K68" s="41" t="s">
        <v>25</v>
      </c>
      <c r="L68" s="41" t="s">
        <v>25</v>
      </c>
      <c r="M68" s="41" t="s">
        <v>25</v>
      </c>
      <c r="N68" s="41" t="s">
        <v>25</v>
      </c>
      <c r="O68" s="41">
        <v>1261.08</v>
      </c>
      <c r="P68" s="41"/>
    </row>
    <row r="69" spans="1:16" s="3" customFormat="1" ht="19.5" customHeight="1">
      <c r="A69" s="85"/>
      <c r="B69" s="85"/>
      <c r="C69" s="85"/>
      <c r="D69" s="84"/>
      <c r="E69" s="84"/>
      <c r="F69" s="42">
        <v>42917</v>
      </c>
      <c r="G69" s="42">
        <v>43100</v>
      </c>
      <c r="H69" s="84"/>
      <c r="I69" s="41" t="s">
        <v>25</v>
      </c>
      <c r="J69" s="41" t="s">
        <v>25</v>
      </c>
      <c r="K69" s="41" t="s">
        <v>25</v>
      </c>
      <c r="L69" s="41" t="s">
        <v>25</v>
      </c>
      <c r="M69" s="41" t="s">
        <v>25</v>
      </c>
      <c r="N69" s="41" t="s">
        <v>25</v>
      </c>
      <c r="O69" s="41">
        <v>1303.96</v>
      </c>
      <c r="P69" s="41"/>
    </row>
    <row r="70" spans="1:16" s="3" customFormat="1" ht="19.5" customHeight="1">
      <c r="A70" s="81" t="s">
        <v>390</v>
      </c>
      <c r="B70" s="81" t="s">
        <v>248</v>
      </c>
      <c r="C70" s="81" t="s">
        <v>251</v>
      </c>
      <c r="D70" s="83">
        <v>42338</v>
      </c>
      <c r="E70" s="83" t="s">
        <v>419</v>
      </c>
      <c r="F70" s="47">
        <v>42736</v>
      </c>
      <c r="G70" s="47">
        <v>42916</v>
      </c>
      <c r="H70" s="83" t="s">
        <v>619</v>
      </c>
      <c r="I70" s="45">
        <v>1379.6</v>
      </c>
      <c r="J70" s="41" t="s">
        <v>93</v>
      </c>
      <c r="K70" s="41" t="s">
        <v>93</v>
      </c>
      <c r="L70" s="41" t="s">
        <v>93</v>
      </c>
      <c r="M70" s="41" t="s">
        <v>93</v>
      </c>
      <c r="N70" s="41" t="s">
        <v>93</v>
      </c>
      <c r="O70" s="41" t="s">
        <v>93</v>
      </c>
      <c r="P70" s="41"/>
    </row>
    <row r="71" spans="1:16" s="3" customFormat="1" ht="19.5" customHeight="1">
      <c r="A71" s="82"/>
      <c r="B71" s="82"/>
      <c r="C71" s="82"/>
      <c r="D71" s="84"/>
      <c r="E71" s="112"/>
      <c r="F71" s="46">
        <v>42917</v>
      </c>
      <c r="G71" s="46">
        <v>43100</v>
      </c>
      <c r="H71" s="112"/>
      <c r="I71" s="45">
        <v>1379.6</v>
      </c>
      <c r="J71" s="45" t="s">
        <v>93</v>
      </c>
      <c r="K71" s="45" t="s">
        <v>93</v>
      </c>
      <c r="L71" s="45" t="s">
        <v>93</v>
      </c>
      <c r="M71" s="45" t="s">
        <v>93</v>
      </c>
      <c r="N71" s="45" t="s">
        <v>93</v>
      </c>
      <c r="O71" s="45" t="s">
        <v>93</v>
      </c>
      <c r="P71" s="45"/>
    </row>
    <row r="72" spans="1:16" s="3" customFormat="1" ht="19.5" customHeight="1">
      <c r="A72" s="82"/>
      <c r="B72" s="82"/>
      <c r="C72" s="82"/>
      <c r="D72" s="83">
        <v>42723</v>
      </c>
      <c r="E72" s="83" t="s">
        <v>550</v>
      </c>
      <c r="F72" s="42">
        <v>42736</v>
      </c>
      <c r="G72" s="42">
        <v>42916</v>
      </c>
      <c r="H72" s="83"/>
      <c r="I72" s="41" t="s">
        <v>25</v>
      </c>
      <c r="J72" s="41" t="s">
        <v>25</v>
      </c>
      <c r="K72" s="41" t="s">
        <v>25</v>
      </c>
      <c r="L72" s="41" t="s">
        <v>25</v>
      </c>
      <c r="M72" s="41" t="s">
        <v>25</v>
      </c>
      <c r="N72" s="41" t="s">
        <v>25</v>
      </c>
      <c r="O72" s="45">
        <v>1544.24</v>
      </c>
      <c r="P72" s="41"/>
    </row>
    <row r="73" spans="1:16" s="3" customFormat="1" ht="19.5" customHeight="1">
      <c r="A73" s="85"/>
      <c r="B73" s="85"/>
      <c r="C73" s="85"/>
      <c r="D73" s="84"/>
      <c r="E73" s="84"/>
      <c r="F73" s="42">
        <v>42917</v>
      </c>
      <c r="G73" s="42">
        <v>43100</v>
      </c>
      <c r="H73" s="84"/>
      <c r="I73" s="41" t="s">
        <v>25</v>
      </c>
      <c r="J73" s="41" t="s">
        <v>25</v>
      </c>
      <c r="K73" s="41" t="s">
        <v>25</v>
      </c>
      <c r="L73" s="41" t="s">
        <v>25</v>
      </c>
      <c r="M73" s="41" t="s">
        <v>25</v>
      </c>
      <c r="N73" s="41" t="s">
        <v>25</v>
      </c>
      <c r="O73" s="45">
        <v>1627.93</v>
      </c>
      <c r="P73" s="41"/>
    </row>
    <row r="74" spans="1:16" s="7" customFormat="1" ht="19.5" customHeight="1">
      <c r="A74" s="101" t="s">
        <v>53</v>
      </c>
      <c r="B74" s="101" t="s">
        <v>254</v>
      </c>
      <c r="C74" s="101" t="s">
        <v>255</v>
      </c>
      <c r="D74" s="83">
        <v>42327</v>
      </c>
      <c r="E74" s="83" t="s">
        <v>528</v>
      </c>
      <c r="F74" s="42">
        <v>42736</v>
      </c>
      <c r="G74" s="42">
        <v>42916</v>
      </c>
      <c r="H74" s="108"/>
      <c r="I74" s="41">
        <v>1023.28</v>
      </c>
      <c r="J74" s="43" t="s">
        <v>25</v>
      </c>
      <c r="K74" s="43" t="s">
        <v>25</v>
      </c>
      <c r="L74" s="43" t="s">
        <v>25</v>
      </c>
      <c r="M74" s="43" t="s">
        <v>25</v>
      </c>
      <c r="N74" s="43" t="s">
        <v>25</v>
      </c>
      <c r="O74" s="43" t="s">
        <v>25</v>
      </c>
      <c r="P74" s="41"/>
    </row>
    <row r="75" spans="1:16" s="7" customFormat="1" ht="19.5" customHeight="1">
      <c r="A75" s="102" t="s">
        <v>53</v>
      </c>
      <c r="B75" s="102" t="s">
        <v>254</v>
      </c>
      <c r="C75" s="102"/>
      <c r="D75" s="84"/>
      <c r="E75" s="84"/>
      <c r="F75" s="42">
        <v>42917</v>
      </c>
      <c r="G75" s="42">
        <v>43100</v>
      </c>
      <c r="H75" s="109"/>
      <c r="I75" s="41">
        <v>1061.15</v>
      </c>
      <c r="J75" s="43" t="s">
        <v>25</v>
      </c>
      <c r="K75" s="43" t="s">
        <v>25</v>
      </c>
      <c r="L75" s="43" t="s">
        <v>25</v>
      </c>
      <c r="M75" s="43" t="s">
        <v>25</v>
      </c>
      <c r="N75" s="43" t="s">
        <v>25</v>
      </c>
      <c r="O75" s="43" t="s">
        <v>25</v>
      </c>
      <c r="P75" s="41"/>
    </row>
    <row r="76" spans="1:16" s="7" customFormat="1" ht="30" customHeight="1">
      <c r="A76" s="101" t="s">
        <v>53</v>
      </c>
      <c r="B76" s="101" t="s">
        <v>254</v>
      </c>
      <c r="C76" s="101" t="s">
        <v>265</v>
      </c>
      <c r="D76" s="83">
        <v>42334</v>
      </c>
      <c r="E76" s="83" t="s">
        <v>537</v>
      </c>
      <c r="F76" s="42">
        <v>42736</v>
      </c>
      <c r="G76" s="42">
        <v>42916</v>
      </c>
      <c r="H76" s="108"/>
      <c r="I76" s="41">
        <v>1235.24</v>
      </c>
      <c r="J76" s="43" t="s">
        <v>25</v>
      </c>
      <c r="K76" s="43" t="s">
        <v>25</v>
      </c>
      <c r="L76" s="43" t="s">
        <v>25</v>
      </c>
      <c r="M76" s="43" t="s">
        <v>25</v>
      </c>
      <c r="N76" s="43" t="s">
        <v>25</v>
      </c>
      <c r="O76" s="43" t="s">
        <v>25</v>
      </c>
      <c r="P76" s="41"/>
    </row>
    <row r="77" spans="1:16" s="7" customFormat="1" ht="29.25" customHeight="1">
      <c r="A77" s="102" t="s">
        <v>53</v>
      </c>
      <c r="B77" s="102" t="s">
        <v>254</v>
      </c>
      <c r="C77" s="102" t="s">
        <v>265</v>
      </c>
      <c r="D77" s="84"/>
      <c r="E77" s="84"/>
      <c r="F77" s="42">
        <v>42917</v>
      </c>
      <c r="G77" s="42">
        <v>43100</v>
      </c>
      <c r="H77" s="109"/>
      <c r="I77" s="41">
        <v>1301.55</v>
      </c>
      <c r="J77" s="43" t="s">
        <v>25</v>
      </c>
      <c r="K77" s="43" t="s">
        <v>25</v>
      </c>
      <c r="L77" s="43" t="s">
        <v>25</v>
      </c>
      <c r="M77" s="43" t="s">
        <v>25</v>
      </c>
      <c r="N77" s="43" t="s">
        <v>25</v>
      </c>
      <c r="O77" s="43" t="s">
        <v>25</v>
      </c>
      <c r="P77" s="41"/>
    </row>
    <row r="78" spans="1:16" s="3" customFormat="1" ht="19.5" customHeight="1">
      <c r="A78" s="102"/>
      <c r="B78" s="102"/>
      <c r="C78" s="102"/>
      <c r="D78" s="83">
        <v>42723</v>
      </c>
      <c r="E78" s="83" t="s">
        <v>550</v>
      </c>
      <c r="F78" s="42">
        <v>42736</v>
      </c>
      <c r="G78" s="42">
        <v>42916</v>
      </c>
      <c r="H78" s="83"/>
      <c r="I78" s="41" t="s">
        <v>25</v>
      </c>
      <c r="J78" s="41" t="s">
        <v>25</v>
      </c>
      <c r="K78" s="41" t="s">
        <v>25</v>
      </c>
      <c r="L78" s="41" t="s">
        <v>25</v>
      </c>
      <c r="M78" s="41" t="s">
        <v>25</v>
      </c>
      <c r="N78" s="41" t="s">
        <v>25</v>
      </c>
      <c r="O78" s="45">
        <v>1446.48</v>
      </c>
      <c r="P78" s="41"/>
    </row>
    <row r="79" spans="1:16" s="3" customFormat="1" ht="19.5" customHeight="1">
      <c r="A79" s="103"/>
      <c r="B79" s="103"/>
      <c r="C79" s="103"/>
      <c r="D79" s="84"/>
      <c r="E79" s="84"/>
      <c r="F79" s="42">
        <v>42917</v>
      </c>
      <c r="G79" s="42">
        <v>43100</v>
      </c>
      <c r="H79" s="84"/>
      <c r="I79" s="41" t="s">
        <v>25</v>
      </c>
      <c r="J79" s="41" t="s">
        <v>25</v>
      </c>
      <c r="K79" s="41" t="s">
        <v>25</v>
      </c>
      <c r="L79" s="41" t="s">
        <v>25</v>
      </c>
      <c r="M79" s="41" t="s">
        <v>25</v>
      </c>
      <c r="N79" s="41" t="s">
        <v>25</v>
      </c>
      <c r="O79" s="45">
        <v>1495.66</v>
      </c>
      <c r="P79" s="41"/>
    </row>
    <row r="80" spans="1:16" s="3" customFormat="1" ht="19.5" customHeight="1">
      <c r="A80" s="101" t="s">
        <v>53</v>
      </c>
      <c r="B80" s="101" t="s">
        <v>254</v>
      </c>
      <c r="C80" s="101" t="s">
        <v>535</v>
      </c>
      <c r="D80" s="83">
        <v>42335</v>
      </c>
      <c r="E80" s="83" t="s">
        <v>536</v>
      </c>
      <c r="F80" s="42">
        <v>42736</v>
      </c>
      <c r="G80" s="42">
        <v>42916</v>
      </c>
      <c r="H80" s="83" t="s">
        <v>620</v>
      </c>
      <c r="I80" s="41">
        <v>2047.47</v>
      </c>
      <c r="J80" s="25"/>
      <c r="K80" s="25"/>
      <c r="L80" s="25"/>
      <c r="M80" s="25"/>
      <c r="N80" s="25"/>
      <c r="O80" s="28"/>
      <c r="P80" s="41"/>
    </row>
    <row r="81" spans="1:16" s="3" customFormat="1" ht="19.5" customHeight="1">
      <c r="A81" s="102" t="s">
        <v>53</v>
      </c>
      <c r="B81" s="102" t="s">
        <v>254</v>
      </c>
      <c r="C81" s="102" t="s">
        <v>275</v>
      </c>
      <c r="D81" s="84"/>
      <c r="E81" s="84"/>
      <c r="F81" s="42">
        <v>42917</v>
      </c>
      <c r="G81" s="42">
        <v>43100</v>
      </c>
      <c r="H81" s="112"/>
      <c r="I81" s="41">
        <v>2047.47</v>
      </c>
      <c r="J81" s="25"/>
      <c r="K81" s="25"/>
      <c r="L81" s="25"/>
      <c r="M81" s="25"/>
      <c r="N81" s="25"/>
      <c r="O81" s="28"/>
      <c r="P81" s="41"/>
    </row>
    <row r="82" spans="1:16" s="7" customFormat="1" ht="19.5" customHeight="1">
      <c r="A82" s="101" t="s">
        <v>53</v>
      </c>
      <c r="B82" s="101" t="s">
        <v>296</v>
      </c>
      <c r="C82" s="101" t="s">
        <v>256</v>
      </c>
      <c r="D82" s="83">
        <v>42334</v>
      </c>
      <c r="E82" s="83" t="s">
        <v>534</v>
      </c>
      <c r="F82" s="42">
        <v>42736</v>
      </c>
      <c r="G82" s="42">
        <v>42916</v>
      </c>
      <c r="H82" s="83" t="s">
        <v>621</v>
      </c>
      <c r="I82" s="41">
        <v>1772.92</v>
      </c>
      <c r="J82" s="43" t="s">
        <v>25</v>
      </c>
      <c r="K82" s="43" t="s">
        <v>25</v>
      </c>
      <c r="L82" s="43" t="s">
        <v>25</v>
      </c>
      <c r="M82" s="43" t="s">
        <v>25</v>
      </c>
      <c r="N82" s="43" t="s">
        <v>25</v>
      </c>
      <c r="O82" s="43" t="s">
        <v>25</v>
      </c>
      <c r="P82" s="82" t="s">
        <v>79</v>
      </c>
    </row>
    <row r="83" spans="1:16" s="7" customFormat="1" ht="19.5" customHeight="1">
      <c r="A83" s="102" t="s">
        <v>53</v>
      </c>
      <c r="B83" s="102"/>
      <c r="C83" s="102"/>
      <c r="D83" s="84"/>
      <c r="E83" s="84"/>
      <c r="F83" s="42">
        <v>42917</v>
      </c>
      <c r="G83" s="42">
        <v>43100</v>
      </c>
      <c r="H83" s="112"/>
      <c r="I83" s="41">
        <v>1772.92</v>
      </c>
      <c r="J83" s="43" t="s">
        <v>25</v>
      </c>
      <c r="K83" s="43" t="s">
        <v>25</v>
      </c>
      <c r="L83" s="43" t="s">
        <v>25</v>
      </c>
      <c r="M83" s="43" t="s">
        <v>25</v>
      </c>
      <c r="N83" s="43" t="s">
        <v>25</v>
      </c>
      <c r="O83" s="43" t="s">
        <v>25</v>
      </c>
      <c r="P83" s="85"/>
    </row>
    <row r="84" spans="1:16" s="3" customFormat="1" ht="19.5" customHeight="1">
      <c r="A84" s="102"/>
      <c r="B84" s="102"/>
      <c r="C84" s="102"/>
      <c r="D84" s="83">
        <v>42723</v>
      </c>
      <c r="E84" s="83" t="s">
        <v>550</v>
      </c>
      <c r="F84" s="42">
        <v>42736</v>
      </c>
      <c r="G84" s="42">
        <v>42916</v>
      </c>
      <c r="H84" s="83"/>
      <c r="I84" s="41" t="s">
        <v>25</v>
      </c>
      <c r="J84" s="41" t="s">
        <v>25</v>
      </c>
      <c r="K84" s="41" t="s">
        <v>25</v>
      </c>
      <c r="L84" s="41" t="s">
        <v>25</v>
      </c>
      <c r="M84" s="41" t="s">
        <v>25</v>
      </c>
      <c r="N84" s="41" t="s">
        <v>25</v>
      </c>
      <c r="O84" s="76">
        <f>I82</f>
        <v>1772.92</v>
      </c>
      <c r="P84" s="82" t="s">
        <v>79</v>
      </c>
    </row>
    <row r="85" spans="1:16" s="3" customFormat="1" ht="19.5" customHeight="1">
      <c r="A85" s="103"/>
      <c r="B85" s="103"/>
      <c r="C85" s="103"/>
      <c r="D85" s="84"/>
      <c r="E85" s="84"/>
      <c r="F85" s="42">
        <v>42917</v>
      </c>
      <c r="G85" s="42">
        <v>43100</v>
      </c>
      <c r="H85" s="84"/>
      <c r="I85" s="41" t="s">
        <v>25</v>
      </c>
      <c r="J85" s="41" t="s">
        <v>25</v>
      </c>
      <c r="K85" s="41" t="s">
        <v>25</v>
      </c>
      <c r="L85" s="41" t="s">
        <v>25</v>
      </c>
      <c r="M85" s="41" t="s">
        <v>25</v>
      </c>
      <c r="N85" s="41" t="s">
        <v>25</v>
      </c>
      <c r="O85" s="76">
        <f>I83</f>
        <v>1772.92</v>
      </c>
      <c r="P85" s="85"/>
    </row>
    <row r="86" spans="1:16" s="7" customFormat="1" ht="19.5" customHeight="1">
      <c r="A86" s="101" t="s">
        <v>53</v>
      </c>
      <c r="B86" s="101" t="s">
        <v>261</v>
      </c>
      <c r="C86" s="101" t="s">
        <v>262</v>
      </c>
      <c r="D86" s="83">
        <v>42335</v>
      </c>
      <c r="E86" s="83" t="s">
        <v>404</v>
      </c>
      <c r="F86" s="42">
        <v>42736</v>
      </c>
      <c r="G86" s="42">
        <v>42916</v>
      </c>
      <c r="H86" s="108" t="s">
        <v>622</v>
      </c>
      <c r="I86" s="41">
        <v>1664.16</v>
      </c>
      <c r="J86" s="43" t="s">
        <v>25</v>
      </c>
      <c r="K86" s="43" t="s">
        <v>25</v>
      </c>
      <c r="L86" s="43" t="s">
        <v>25</v>
      </c>
      <c r="M86" s="43" t="s">
        <v>25</v>
      </c>
      <c r="N86" s="43" t="s">
        <v>25</v>
      </c>
      <c r="O86" s="43" t="s">
        <v>25</v>
      </c>
      <c r="P86" s="41"/>
    </row>
    <row r="87" spans="1:16" s="7" customFormat="1" ht="19.5" customHeight="1">
      <c r="A87" s="102" t="s">
        <v>53</v>
      </c>
      <c r="B87" s="102" t="s">
        <v>261</v>
      </c>
      <c r="C87" s="102" t="s">
        <v>262</v>
      </c>
      <c r="D87" s="84"/>
      <c r="E87" s="84"/>
      <c r="F87" s="42">
        <v>42917</v>
      </c>
      <c r="G87" s="42">
        <v>43100</v>
      </c>
      <c r="H87" s="109"/>
      <c r="I87" s="41">
        <v>1720.74</v>
      </c>
      <c r="J87" s="43" t="s">
        <v>25</v>
      </c>
      <c r="K87" s="43" t="s">
        <v>25</v>
      </c>
      <c r="L87" s="43" t="s">
        <v>25</v>
      </c>
      <c r="M87" s="43" t="s">
        <v>25</v>
      </c>
      <c r="N87" s="43" t="s">
        <v>25</v>
      </c>
      <c r="O87" s="43" t="s">
        <v>25</v>
      </c>
      <c r="P87" s="41"/>
    </row>
    <row r="88" spans="1:16" s="7" customFormat="1" ht="19.5" customHeight="1">
      <c r="A88" s="102"/>
      <c r="B88" s="102"/>
      <c r="C88" s="102"/>
      <c r="D88" s="83">
        <v>42723</v>
      </c>
      <c r="E88" s="83" t="s">
        <v>550</v>
      </c>
      <c r="F88" s="42">
        <v>42736</v>
      </c>
      <c r="G88" s="42">
        <v>42916</v>
      </c>
      <c r="H88" s="108"/>
      <c r="I88" s="43" t="s">
        <v>25</v>
      </c>
      <c r="J88" s="43" t="s">
        <v>25</v>
      </c>
      <c r="K88" s="43" t="s">
        <v>25</v>
      </c>
      <c r="L88" s="43" t="s">
        <v>25</v>
      </c>
      <c r="M88" s="43" t="s">
        <v>25</v>
      </c>
      <c r="N88" s="43" t="s">
        <v>25</v>
      </c>
      <c r="O88" s="41">
        <v>1716.04</v>
      </c>
      <c r="P88" s="41"/>
    </row>
    <row r="89" spans="1:16" s="7" customFormat="1" ht="19.5" customHeight="1">
      <c r="A89" s="103"/>
      <c r="B89" s="103"/>
      <c r="C89" s="103"/>
      <c r="D89" s="84"/>
      <c r="E89" s="84"/>
      <c r="F89" s="42">
        <v>42917</v>
      </c>
      <c r="G89" s="42">
        <v>43100</v>
      </c>
      <c r="H89" s="109"/>
      <c r="I89" s="43" t="s">
        <v>25</v>
      </c>
      <c r="J89" s="43" t="s">
        <v>25</v>
      </c>
      <c r="K89" s="43" t="s">
        <v>25</v>
      </c>
      <c r="L89" s="43" t="s">
        <v>25</v>
      </c>
      <c r="M89" s="43" t="s">
        <v>25</v>
      </c>
      <c r="N89" s="43" t="s">
        <v>25</v>
      </c>
      <c r="O89" s="41">
        <v>1781.25</v>
      </c>
      <c r="P89" s="41"/>
    </row>
    <row r="90" spans="1:16" s="7" customFormat="1" ht="19.5" customHeight="1">
      <c r="A90" s="101" t="s">
        <v>53</v>
      </c>
      <c r="B90" s="101" t="s">
        <v>261</v>
      </c>
      <c r="C90" s="101" t="s">
        <v>257</v>
      </c>
      <c r="D90" s="83">
        <v>42327</v>
      </c>
      <c r="E90" s="83" t="s">
        <v>527</v>
      </c>
      <c r="F90" s="42">
        <v>42736</v>
      </c>
      <c r="G90" s="42">
        <v>42916</v>
      </c>
      <c r="H90" s="108" t="s">
        <v>623</v>
      </c>
      <c r="I90" s="41">
        <v>1703</v>
      </c>
      <c r="J90" s="43" t="s">
        <v>25</v>
      </c>
      <c r="K90" s="43" t="s">
        <v>25</v>
      </c>
      <c r="L90" s="43" t="s">
        <v>25</v>
      </c>
      <c r="M90" s="43" t="s">
        <v>25</v>
      </c>
      <c r="N90" s="43" t="s">
        <v>25</v>
      </c>
      <c r="O90" s="43" t="s">
        <v>25</v>
      </c>
      <c r="P90" s="41"/>
    </row>
    <row r="91" spans="1:16" s="7" customFormat="1" ht="19.5" customHeight="1">
      <c r="A91" s="102" t="s">
        <v>53</v>
      </c>
      <c r="B91" s="102" t="s">
        <v>261</v>
      </c>
      <c r="C91" s="102" t="s">
        <v>257</v>
      </c>
      <c r="D91" s="84"/>
      <c r="E91" s="84"/>
      <c r="F91" s="42">
        <v>42917</v>
      </c>
      <c r="G91" s="42">
        <v>43100</v>
      </c>
      <c r="H91" s="109"/>
      <c r="I91" s="41">
        <v>1703</v>
      </c>
      <c r="J91" s="43" t="s">
        <v>25</v>
      </c>
      <c r="K91" s="43" t="s">
        <v>25</v>
      </c>
      <c r="L91" s="43" t="s">
        <v>25</v>
      </c>
      <c r="M91" s="43" t="s">
        <v>25</v>
      </c>
      <c r="N91" s="43" t="s">
        <v>25</v>
      </c>
      <c r="O91" s="43" t="s">
        <v>25</v>
      </c>
      <c r="P91" s="41"/>
    </row>
    <row r="92" spans="1:16" s="3" customFormat="1" ht="19.5" customHeight="1">
      <c r="A92" s="102"/>
      <c r="B92" s="102"/>
      <c r="C92" s="102"/>
      <c r="D92" s="83">
        <v>42723</v>
      </c>
      <c r="E92" s="83" t="s">
        <v>550</v>
      </c>
      <c r="F92" s="42">
        <v>42736</v>
      </c>
      <c r="G92" s="42">
        <v>42916</v>
      </c>
      <c r="H92" s="83"/>
      <c r="I92" s="41" t="s">
        <v>25</v>
      </c>
      <c r="J92" s="41" t="s">
        <v>25</v>
      </c>
      <c r="K92" s="41" t="s">
        <v>25</v>
      </c>
      <c r="L92" s="41" t="s">
        <v>25</v>
      </c>
      <c r="M92" s="41" t="s">
        <v>25</v>
      </c>
      <c r="N92" s="41" t="s">
        <v>25</v>
      </c>
      <c r="O92" s="45">
        <v>1974.78</v>
      </c>
      <c r="P92" s="41"/>
    </row>
    <row r="93" spans="1:16" s="3" customFormat="1" ht="19.5" customHeight="1">
      <c r="A93" s="103"/>
      <c r="B93" s="103"/>
      <c r="C93" s="103"/>
      <c r="D93" s="84"/>
      <c r="E93" s="84"/>
      <c r="F93" s="42">
        <v>42917</v>
      </c>
      <c r="G93" s="42">
        <v>43100</v>
      </c>
      <c r="H93" s="84"/>
      <c r="I93" s="41" t="s">
        <v>25</v>
      </c>
      <c r="J93" s="41" t="s">
        <v>25</v>
      </c>
      <c r="K93" s="41" t="s">
        <v>25</v>
      </c>
      <c r="L93" s="41" t="s">
        <v>25</v>
      </c>
      <c r="M93" s="41" t="s">
        <v>25</v>
      </c>
      <c r="N93" s="41" t="s">
        <v>25</v>
      </c>
      <c r="O93" s="45">
        <v>2009.54</v>
      </c>
      <c r="P93" s="41"/>
    </row>
    <row r="94" spans="1:16" s="7" customFormat="1" ht="19.5" customHeight="1">
      <c r="A94" s="101" t="s">
        <v>53</v>
      </c>
      <c r="B94" s="101" t="s">
        <v>375</v>
      </c>
      <c r="C94" s="101" t="s">
        <v>376</v>
      </c>
      <c r="D94" s="83">
        <v>42334</v>
      </c>
      <c r="E94" s="83" t="s">
        <v>359</v>
      </c>
      <c r="F94" s="42">
        <v>42736</v>
      </c>
      <c r="G94" s="42">
        <v>42916</v>
      </c>
      <c r="H94" s="108" t="s">
        <v>624</v>
      </c>
      <c r="I94" s="41">
        <v>2049.08</v>
      </c>
      <c r="J94" s="43" t="s">
        <v>25</v>
      </c>
      <c r="K94" s="43" t="s">
        <v>25</v>
      </c>
      <c r="L94" s="43" t="s">
        <v>25</v>
      </c>
      <c r="M94" s="43" t="s">
        <v>25</v>
      </c>
      <c r="N94" s="43" t="s">
        <v>25</v>
      </c>
      <c r="O94" s="41" t="s">
        <v>25</v>
      </c>
      <c r="P94" s="41"/>
    </row>
    <row r="95" spans="1:16" s="7" customFormat="1" ht="19.5" customHeight="1">
      <c r="A95" s="103" t="s">
        <v>53</v>
      </c>
      <c r="B95" s="103" t="s">
        <v>54</v>
      </c>
      <c r="C95" s="103" t="s">
        <v>257</v>
      </c>
      <c r="D95" s="84"/>
      <c r="E95" s="84"/>
      <c r="F95" s="42">
        <v>42917</v>
      </c>
      <c r="G95" s="42">
        <v>43100</v>
      </c>
      <c r="H95" s="109"/>
      <c r="I95" s="41">
        <v>2049.08</v>
      </c>
      <c r="J95" s="43" t="s">
        <v>25</v>
      </c>
      <c r="K95" s="43" t="s">
        <v>25</v>
      </c>
      <c r="L95" s="43" t="s">
        <v>25</v>
      </c>
      <c r="M95" s="43" t="s">
        <v>25</v>
      </c>
      <c r="N95" s="43" t="s">
        <v>25</v>
      </c>
      <c r="O95" s="41" t="s">
        <v>25</v>
      </c>
      <c r="P95" s="41"/>
    </row>
    <row r="96" spans="1:16" s="7" customFormat="1" ht="19.5" customHeight="1">
      <c r="A96" s="101" t="s">
        <v>53</v>
      </c>
      <c r="B96" s="101" t="s">
        <v>298</v>
      </c>
      <c r="C96" s="101" t="s">
        <v>267</v>
      </c>
      <c r="D96" s="83">
        <v>42334</v>
      </c>
      <c r="E96" s="83" t="s">
        <v>524</v>
      </c>
      <c r="F96" s="42">
        <v>42736</v>
      </c>
      <c r="G96" s="42">
        <v>42916</v>
      </c>
      <c r="H96" s="108" t="s">
        <v>625</v>
      </c>
      <c r="I96" s="41">
        <v>1624.81</v>
      </c>
      <c r="J96" s="43" t="s">
        <v>25</v>
      </c>
      <c r="K96" s="43" t="s">
        <v>25</v>
      </c>
      <c r="L96" s="43" t="s">
        <v>25</v>
      </c>
      <c r="M96" s="43" t="s">
        <v>25</v>
      </c>
      <c r="N96" s="43" t="s">
        <v>25</v>
      </c>
      <c r="O96" s="43" t="s">
        <v>25</v>
      </c>
      <c r="P96" s="41"/>
    </row>
    <row r="97" spans="1:16" s="7" customFormat="1" ht="19.5" customHeight="1">
      <c r="A97" s="102" t="s">
        <v>53</v>
      </c>
      <c r="B97" s="102" t="s">
        <v>266</v>
      </c>
      <c r="C97" s="102" t="s">
        <v>267</v>
      </c>
      <c r="D97" s="84"/>
      <c r="E97" s="84"/>
      <c r="F97" s="42">
        <v>42917</v>
      </c>
      <c r="G97" s="42">
        <v>43100</v>
      </c>
      <c r="H97" s="109"/>
      <c r="I97" s="41">
        <v>1706.05</v>
      </c>
      <c r="J97" s="43" t="s">
        <v>25</v>
      </c>
      <c r="K97" s="43" t="s">
        <v>25</v>
      </c>
      <c r="L97" s="43" t="s">
        <v>25</v>
      </c>
      <c r="M97" s="43" t="s">
        <v>25</v>
      </c>
      <c r="N97" s="43" t="s">
        <v>25</v>
      </c>
      <c r="O97" s="43" t="s">
        <v>25</v>
      </c>
      <c r="P97" s="41"/>
    </row>
    <row r="98" spans="1:16" s="3" customFormat="1" ht="19.5" customHeight="1">
      <c r="A98" s="102"/>
      <c r="B98" s="102"/>
      <c r="C98" s="102"/>
      <c r="D98" s="83">
        <v>42723</v>
      </c>
      <c r="E98" s="83" t="s">
        <v>550</v>
      </c>
      <c r="F98" s="42">
        <v>42736</v>
      </c>
      <c r="G98" s="42">
        <v>42916</v>
      </c>
      <c r="H98" s="83"/>
      <c r="I98" s="41" t="s">
        <v>25</v>
      </c>
      <c r="J98" s="41" t="s">
        <v>25</v>
      </c>
      <c r="K98" s="41" t="s">
        <v>25</v>
      </c>
      <c r="L98" s="41" t="s">
        <v>25</v>
      </c>
      <c r="M98" s="41" t="s">
        <v>25</v>
      </c>
      <c r="N98" s="41" t="s">
        <v>25</v>
      </c>
      <c r="O98" s="45">
        <v>1804.04</v>
      </c>
      <c r="P98" s="41"/>
    </row>
    <row r="99" spans="1:16" s="3" customFormat="1" ht="19.5" customHeight="1">
      <c r="A99" s="103"/>
      <c r="B99" s="103"/>
      <c r="C99" s="103"/>
      <c r="D99" s="84"/>
      <c r="E99" s="84"/>
      <c r="F99" s="42">
        <v>42917</v>
      </c>
      <c r="G99" s="42">
        <v>43100</v>
      </c>
      <c r="H99" s="84"/>
      <c r="I99" s="41" t="s">
        <v>25</v>
      </c>
      <c r="J99" s="41" t="s">
        <v>25</v>
      </c>
      <c r="K99" s="41" t="s">
        <v>25</v>
      </c>
      <c r="L99" s="41" t="s">
        <v>25</v>
      </c>
      <c r="M99" s="41" t="s">
        <v>25</v>
      </c>
      <c r="N99" s="41" t="s">
        <v>25</v>
      </c>
      <c r="O99" s="45">
        <v>2013.13</v>
      </c>
      <c r="P99" s="41"/>
    </row>
    <row r="100" spans="1:16" s="7" customFormat="1" ht="19.5" customHeight="1">
      <c r="A100" s="101" t="s">
        <v>53</v>
      </c>
      <c r="B100" s="101" t="s">
        <v>74</v>
      </c>
      <c r="C100" s="101" t="s">
        <v>268</v>
      </c>
      <c r="D100" s="86">
        <v>42723</v>
      </c>
      <c r="E100" s="83" t="s">
        <v>604</v>
      </c>
      <c r="F100" s="42">
        <v>42736</v>
      </c>
      <c r="G100" s="42">
        <v>42916</v>
      </c>
      <c r="H100" s="108"/>
      <c r="I100" s="41">
        <v>2178.32</v>
      </c>
      <c r="J100" s="43" t="s">
        <v>25</v>
      </c>
      <c r="K100" s="43" t="s">
        <v>25</v>
      </c>
      <c r="L100" s="43" t="s">
        <v>25</v>
      </c>
      <c r="M100" s="43" t="s">
        <v>25</v>
      </c>
      <c r="N100" s="43" t="s">
        <v>25</v>
      </c>
      <c r="O100" s="43" t="s">
        <v>25</v>
      </c>
      <c r="P100" s="41"/>
    </row>
    <row r="101" spans="1:16" s="7" customFormat="1" ht="19.5" customHeight="1">
      <c r="A101" s="102" t="s">
        <v>53</v>
      </c>
      <c r="B101" s="102" t="s">
        <v>74</v>
      </c>
      <c r="C101" s="102" t="s">
        <v>268</v>
      </c>
      <c r="D101" s="86"/>
      <c r="E101" s="84"/>
      <c r="F101" s="42">
        <v>42917</v>
      </c>
      <c r="G101" s="42">
        <v>43100</v>
      </c>
      <c r="H101" s="109"/>
      <c r="I101" s="41">
        <v>2282.2</v>
      </c>
      <c r="J101" s="43" t="s">
        <v>25</v>
      </c>
      <c r="K101" s="43" t="s">
        <v>25</v>
      </c>
      <c r="L101" s="43" t="s">
        <v>25</v>
      </c>
      <c r="M101" s="43" t="s">
        <v>25</v>
      </c>
      <c r="N101" s="43" t="s">
        <v>25</v>
      </c>
      <c r="O101" s="43" t="s">
        <v>25</v>
      </c>
      <c r="P101" s="41"/>
    </row>
    <row r="102" spans="1:16" s="3" customFormat="1" ht="19.5" customHeight="1">
      <c r="A102" s="102"/>
      <c r="B102" s="102"/>
      <c r="C102" s="102"/>
      <c r="D102" s="86">
        <v>42723</v>
      </c>
      <c r="E102" s="83" t="s">
        <v>550</v>
      </c>
      <c r="F102" s="42">
        <v>42736</v>
      </c>
      <c r="G102" s="42">
        <v>42916</v>
      </c>
      <c r="H102" s="83"/>
      <c r="I102" s="41" t="s">
        <v>25</v>
      </c>
      <c r="J102" s="41" t="s">
        <v>25</v>
      </c>
      <c r="K102" s="41" t="s">
        <v>25</v>
      </c>
      <c r="L102" s="41" t="s">
        <v>25</v>
      </c>
      <c r="M102" s="41" t="s">
        <v>25</v>
      </c>
      <c r="N102" s="41" t="s">
        <v>25</v>
      </c>
      <c r="O102" s="45">
        <v>2375.77</v>
      </c>
      <c r="P102" s="41"/>
    </row>
    <row r="103" spans="1:16" s="3" customFormat="1" ht="19.5" customHeight="1">
      <c r="A103" s="103"/>
      <c r="B103" s="103"/>
      <c r="C103" s="103"/>
      <c r="D103" s="86"/>
      <c r="E103" s="84"/>
      <c r="F103" s="42">
        <v>42917</v>
      </c>
      <c r="G103" s="42">
        <v>43100</v>
      </c>
      <c r="H103" s="84"/>
      <c r="I103" s="41" t="s">
        <v>25</v>
      </c>
      <c r="J103" s="41" t="s">
        <v>25</v>
      </c>
      <c r="K103" s="41" t="s">
        <v>25</v>
      </c>
      <c r="L103" s="41" t="s">
        <v>25</v>
      </c>
      <c r="M103" s="41" t="s">
        <v>25</v>
      </c>
      <c r="N103" s="41" t="s">
        <v>25</v>
      </c>
      <c r="O103" s="45">
        <v>2456.55</v>
      </c>
      <c r="P103" s="41"/>
    </row>
    <row r="104" spans="1:16" s="7" customFormat="1" ht="19.5" customHeight="1">
      <c r="A104" s="101" t="s">
        <v>53</v>
      </c>
      <c r="B104" s="101" t="s">
        <v>540</v>
      </c>
      <c r="C104" s="101" t="s">
        <v>403</v>
      </c>
      <c r="D104" s="83">
        <v>42338</v>
      </c>
      <c r="E104" s="83" t="s">
        <v>529</v>
      </c>
      <c r="F104" s="42">
        <v>42736</v>
      </c>
      <c r="G104" s="42">
        <v>42916</v>
      </c>
      <c r="H104" s="108" t="s">
        <v>626</v>
      </c>
      <c r="I104" s="41">
        <v>377.16</v>
      </c>
      <c r="J104" s="43" t="s">
        <v>25</v>
      </c>
      <c r="K104" s="43" t="s">
        <v>25</v>
      </c>
      <c r="L104" s="43" t="s">
        <v>25</v>
      </c>
      <c r="M104" s="43" t="s">
        <v>25</v>
      </c>
      <c r="N104" s="43" t="s">
        <v>25</v>
      </c>
      <c r="O104" s="41" t="s">
        <v>25</v>
      </c>
      <c r="P104" s="108" t="s">
        <v>221</v>
      </c>
    </row>
    <row r="105" spans="1:16" s="7" customFormat="1" ht="19.5" customHeight="1">
      <c r="A105" s="103" t="s">
        <v>53</v>
      </c>
      <c r="B105" s="103" t="s">
        <v>294</v>
      </c>
      <c r="C105" s="103" t="s">
        <v>295</v>
      </c>
      <c r="D105" s="84"/>
      <c r="E105" s="84"/>
      <c r="F105" s="42">
        <v>42917</v>
      </c>
      <c r="G105" s="42">
        <v>43100</v>
      </c>
      <c r="H105" s="109"/>
      <c r="I105" s="41">
        <v>377.16</v>
      </c>
      <c r="J105" s="43" t="s">
        <v>25</v>
      </c>
      <c r="K105" s="43" t="s">
        <v>25</v>
      </c>
      <c r="L105" s="43" t="s">
        <v>25</v>
      </c>
      <c r="M105" s="43" t="s">
        <v>25</v>
      </c>
      <c r="N105" s="43" t="s">
        <v>25</v>
      </c>
      <c r="O105" s="41" t="s">
        <v>25</v>
      </c>
      <c r="P105" s="89"/>
    </row>
    <row r="106" spans="1:16" s="7" customFormat="1" ht="19.5" customHeight="1">
      <c r="A106" s="101" t="s">
        <v>53</v>
      </c>
      <c r="B106" s="101" t="s">
        <v>248</v>
      </c>
      <c r="C106" s="101" t="s">
        <v>285</v>
      </c>
      <c r="D106" s="83">
        <v>42338</v>
      </c>
      <c r="E106" s="83" t="s">
        <v>538</v>
      </c>
      <c r="F106" s="42">
        <v>42736</v>
      </c>
      <c r="G106" s="42">
        <v>42916</v>
      </c>
      <c r="H106" s="108" t="s">
        <v>627</v>
      </c>
      <c r="I106" s="41">
        <v>1598.67</v>
      </c>
      <c r="J106" s="43" t="s">
        <v>25</v>
      </c>
      <c r="K106" s="43" t="s">
        <v>25</v>
      </c>
      <c r="L106" s="43" t="s">
        <v>25</v>
      </c>
      <c r="M106" s="43" t="s">
        <v>25</v>
      </c>
      <c r="N106" s="43" t="s">
        <v>25</v>
      </c>
      <c r="O106" s="43" t="s">
        <v>25</v>
      </c>
      <c r="P106" s="41"/>
    </row>
    <row r="107" spans="1:16" s="7" customFormat="1" ht="19.5" customHeight="1">
      <c r="A107" s="102"/>
      <c r="B107" s="102"/>
      <c r="C107" s="102"/>
      <c r="D107" s="84"/>
      <c r="E107" s="84"/>
      <c r="F107" s="42">
        <v>42917</v>
      </c>
      <c r="G107" s="42">
        <v>43100</v>
      </c>
      <c r="H107" s="109"/>
      <c r="I107" s="41">
        <v>1598.67</v>
      </c>
      <c r="J107" s="43" t="s">
        <v>25</v>
      </c>
      <c r="K107" s="43" t="s">
        <v>25</v>
      </c>
      <c r="L107" s="43" t="s">
        <v>25</v>
      </c>
      <c r="M107" s="43" t="s">
        <v>25</v>
      </c>
      <c r="N107" s="43" t="s">
        <v>25</v>
      </c>
      <c r="O107" s="43" t="s">
        <v>25</v>
      </c>
      <c r="P107" s="41"/>
    </row>
    <row r="108" spans="1:16" s="3" customFormat="1" ht="19.5" customHeight="1">
      <c r="A108" s="102"/>
      <c r="B108" s="102"/>
      <c r="C108" s="102"/>
      <c r="D108" s="83">
        <v>42723</v>
      </c>
      <c r="E108" s="83" t="s">
        <v>550</v>
      </c>
      <c r="F108" s="42">
        <v>42736</v>
      </c>
      <c r="G108" s="42">
        <v>42916</v>
      </c>
      <c r="H108" s="83"/>
      <c r="I108" s="41" t="s">
        <v>25</v>
      </c>
      <c r="J108" s="41" t="s">
        <v>25</v>
      </c>
      <c r="K108" s="41" t="s">
        <v>25</v>
      </c>
      <c r="L108" s="41" t="s">
        <v>25</v>
      </c>
      <c r="M108" s="41" t="s">
        <v>25</v>
      </c>
      <c r="N108" s="41" t="s">
        <v>25</v>
      </c>
      <c r="O108" s="45">
        <v>1777.95</v>
      </c>
      <c r="P108" s="41"/>
    </row>
    <row r="109" spans="1:16" s="3" customFormat="1" ht="19.5" customHeight="1">
      <c r="A109" s="103"/>
      <c r="B109" s="103"/>
      <c r="C109" s="103"/>
      <c r="D109" s="84"/>
      <c r="E109" s="84"/>
      <c r="F109" s="42">
        <v>42917</v>
      </c>
      <c r="G109" s="42">
        <v>43100</v>
      </c>
      <c r="H109" s="84"/>
      <c r="I109" s="41" t="s">
        <v>25</v>
      </c>
      <c r="J109" s="41" t="s">
        <v>25</v>
      </c>
      <c r="K109" s="41" t="s">
        <v>25</v>
      </c>
      <c r="L109" s="41" t="s">
        <v>25</v>
      </c>
      <c r="M109" s="41" t="s">
        <v>25</v>
      </c>
      <c r="N109" s="41" t="s">
        <v>25</v>
      </c>
      <c r="O109" s="45">
        <v>1886.43</v>
      </c>
      <c r="P109" s="41"/>
    </row>
    <row r="110" spans="1:16" s="7" customFormat="1" ht="19.5" customHeight="1">
      <c r="A110" s="101" t="s">
        <v>53</v>
      </c>
      <c r="B110" s="101" t="s">
        <v>258</v>
      </c>
      <c r="C110" s="101" t="s">
        <v>297</v>
      </c>
      <c r="D110" s="83">
        <v>42335</v>
      </c>
      <c r="E110" s="83" t="s">
        <v>405</v>
      </c>
      <c r="F110" s="42">
        <v>42736</v>
      </c>
      <c r="G110" s="42">
        <v>42916</v>
      </c>
      <c r="H110" s="108" t="s">
        <v>628</v>
      </c>
      <c r="I110" s="41">
        <v>1922.8</v>
      </c>
      <c r="J110" s="43" t="s">
        <v>25</v>
      </c>
      <c r="K110" s="43" t="s">
        <v>25</v>
      </c>
      <c r="L110" s="43" t="s">
        <v>25</v>
      </c>
      <c r="M110" s="43" t="s">
        <v>25</v>
      </c>
      <c r="N110" s="43" t="s">
        <v>25</v>
      </c>
      <c r="O110" s="43" t="s">
        <v>25</v>
      </c>
      <c r="P110" s="41"/>
    </row>
    <row r="111" spans="1:16" s="7" customFormat="1" ht="19.5" customHeight="1">
      <c r="A111" s="102" t="s">
        <v>53</v>
      </c>
      <c r="B111" s="102" t="s">
        <v>258</v>
      </c>
      <c r="C111" s="102" t="s">
        <v>259</v>
      </c>
      <c r="D111" s="84"/>
      <c r="E111" s="84"/>
      <c r="F111" s="42">
        <v>42917</v>
      </c>
      <c r="G111" s="42">
        <v>43100</v>
      </c>
      <c r="H111" s="109"/>
      <c r="I111" s="41">
        <v>1922.8</v>
      </c>
      <c r="J111" s="43" t="s">
        <v>25</v>
      </c>
      <c r="K111" s="43" t="s">
        <v>25</v>
      </c>
      <c r="L111" s="43" t="s">
        <v>25</v>
      </c>
      <c r="M111" s="43" t="s">
        <v>25</v>
      </c>
      <c r="N111" s="43" t="s">
        <v>25</v>
      </c>
      <c r="O111" s="43" t="s">
        <v>25</v>
      </c>
      <c r="P111" s="41"/>
    </row>
    <row r="112" spans="1:16" s="7" customFormat="1" ht="19.5" customHeight="1">
      <c r="A112" s="102"/>
      <c r="B112" s="102"/>
      <c r="C112" s="102"/>
      <c r="D112" s="83">
        <v>42723</v>
      </c>
      <c r="E112" s="83" t="s">
        <v>550</v>
      </c>
      <c r="F112" s="42">
        <v>42736</v>
      </c>
      <c r="G112" s="42">
        <v>42916</v>
      </c>
      <c r="H112" s="108"/>
      <c r="I112" s="43" t="s">
        <v>25</v>
      </c>
      <c r="J112" s="43" t="s">
        <v>25</v>
      </c>
      <c r="K112" s="43" t="s">
        <v>25</v>
      </c>
      <c r="L112" s="43" t="s">
        <v>25</v>
      </c>
      <c r="M112" s="43" t="s">
        <v>25</v>
      </c>
      <c r="N112" s="43" t="s">
        <v>25</v>
      </c>
      <c r="O112" s="41">
        <v>2268.9</v>
      </c>
      <c r="P112" s="41"/>
    </row>
    <row r="113" spans="1:16" s="7" customFormat="1" ht="19.5" customHeight="1">
      <c r="A113" s="103"/>
      <c r="B113" s="103"/>
      <c r="C113" s="103"/>
      <c r="D113" s="84"/>
      <c r="E113" s="84"/>
      <c r="F113" s="42">
        <v>42917</v>
      </c>
      <c r="G113" s="42">
        <v>43100</v>
      </c>
      <c r="H113" s="109"/>
      <c r="I113" s="43" t="s">
        <v>25</v>
      </c>
      <c r="J113" s="43" t="s">
        <v>25</v>
      </c>
      <c r="K113" s="43" t="s">
        <v>25</v>
      </c>
      <c r="L113" s="43" t="s">
        <v>25</v>
      </c>
      <c r="M113" s="43" t="s">
        <v>25</v>
      </c>
      <c r="N113" s="43" t="s">
        <v>25</v>
      </c>
      <c r="O113" s="41">
        <v>2268.9</v>
      </c>
      <c r="P113" s="41"/>
    </row>
    <row r="114" spans="1:16" s="7" customFormat="1" ht="19.5" customHeight="1">
      <c r="A114" s="101" t="s">
        <v>53</v>
      </c>
      <c r="B114" s="101" t="s">
        <v>258</v>
      </c>
      <c r="C114" s="101" t="s">
        <v>260</v>
      </c>
      <c r="D114" s="83">
        <v>42334</v>
      </c>
      <c r="E114" s="83" t="s">
        <v>406</v>
      </c>
      <c r="F114" s="42">
        <v>42736</v>
      </c>
      <c r="G114" s="42">
        <v>42916</v>
      </c>
      <c r="H114" s="108" t="s">
        <v>629</v>
      </c>
      <c r="I114" s="41">
        <v>1695.19</v>
      </c>
      <c r="J114" s="43" t="s">
        <v>25</v>
      </c>
      <c r="K114" s="43" t="s">
        <v>25</v>
      </c>
      <c r="L114" s="43" t="s">
        <v>25</v>
      </c>
      <c r="M114" s="43" t="s">
        <v>25</v>
      </c>
      <c r="N114" s="43" t="s">
        <v>25</v>
      </c>
      <c r="O114" s="43" t="s">
        <v>25</v>
      </c>
      <c r="P114" s="41"/>
    </row>
    <row r="115" spans="1:16" s="7" customFormat="1" ht="19.5" customHeight="1">
      <c r="A115" s="102" t="s">
        <v>53</v>
      </c>
      <c r="B115" s="102" t="s">
        <v>258</v>
      </c>
      <c r="C115" s="102" t="s">
        <v>260</v>
      </c>
      <c r="D115" s="84"/>
      <c r="E115" s="84"/>
      <c r="F115" s="42">
        <v>42917</v>
      </c>
      <c r="G115" s="42">
        <v>43100</v>
      </c>
      <c r="H115" s="109"/>
      <c r="I115" s="41">
        <v>1695.19</v>
      </c>
      <c r="J115" s="43" t="s">
        <v>25</v>
      </c>
      <c r="K115" s="43" t="s">
        <v>25</v>
      </c>
      <c r="L115" s="43" t="s">
        <v>25</v>
      </c>
      <c r="M115" s="43" t="s">
        <v>25</v>
      </c>
      <c r="N115" s="43" t="s">
        <v>25</v>
      </c>
      <c r="O115" s="43" t="s">
        <v>25</v>
      </c>
      <c r="P115" s="41"/>
    </row>
    <row r="116" spans="1:16" s="7" customFormat="1" ht="19.5" customHeight="1">
      <c r="A116" s="102"/>
      <c r="B116" s="102"/>
      <c r="C116" s="102"/>
      <c r="D116" s="83">
        <v>42723</v>
      </c>
      <c r="E116" s="83" t="s">
        <v>550</v>
      </c>
      <c r="F116" s="42">
        <v>42736</v>
      </c>
      <c r="G116" s="42">
        <v>42916</v>
      </c>
      <c r="H116" s="108"/>
      <c r="I116" s="43" t="s">
        <v>25</v>
      </c>
      <c r="J116" s="43" t="s">
        <v>25</v>
      </c>
      <c r="K116" s="43" t="s">
        <v>25</v>
      </c>
      <c r="L116" s="43" t="s">
        <v>25</v>
      </c>
      <c r="M116" s="43" t="s">
        <v>25</v>
      </c>
      <c r="N116" s="43" t="s">
        <v>25</v>
      </c>
      <c r="O116" s="41">
        <v>2000.32</v>
      </c>
      <c r="P116" s="41"/>
    </row>
    <row r="117" spans="1:16" s="7" customFormat="1" ht="19.5" customHeight="1">
      <c r="A117" s="103"/>
      <c r="B117" s="103"/>
      <c r="C117" s="103"/>
      <c r="D117" s="84"/>
      <c r="E117" s="84"/>
      <c r="F117" s="42">
        <v>42917</v>
      </c>
      <c r="G117" s="42">
        <v>43100</v>
      </c>
      <c r="H117" s="109"/>
      <c r="I117" s="43" t="s">
        <v>25</v>
      </c>
      <c r="J117" s="43" t="s">
        <v>25</v>
      </c>
      <c r="K117" s="43" t="s">
        <v>25</v>
      </c>
      <c r="L117" s="43" t="s">
        <v>25</v>
      </c>
      <c r="M117" s="43" t="s">
        <v>25</v>
      </c>
      <c r="N117" s="43" t="s">
        <v>25</v>
      </c>
      <c r="O117" s="41">
        <v>2000.32</v>
      </c>
      <c r="P117" s="41"/>
    </row>
    <row r="118" spans="1:16" s="7" customFormat="1" ht="19.5" customHeight="1">
      <c r="A118" s="101" t="s">
        <v>53</v>
      </c>
      <c r="B118" s="101" t="s">
        <v>247</v>
      </c>
      <c r="C118" s="101" t="s">
        <v>518</v>
      </c>
      <c r="D118" s="86">
        <v>42723</v>
      </c>
      <c r="E118" s="83" t="s">
        <v>521</v>
      </c>
      <c r="F118" s="42">
        <v>42736</v>
      </c>
      <c r="G118" s="42">
        <v>42916</v>
      </c>
      <c r="H118" s="108"/>
      <c r="I118" s="41">
        <v>2423.46</v>
      </c>
      <c r="J118" s="43" t="s">
        <v>25</v>
      </c>
      <c r="K118" s="43" t="s">
        <v>25</v>
      </c>
      <c r="L118" s="43" t="s">
        <v>25</v>
      </c>
      <c r="M118" s="43" t="s">
        <v>25</v>
      </c>
      <c r="N118" s="43" t="s">
        <v>25</v>
      </c>
      <c r="O118" s="25"/>
      <c r="P118" s="41"/>
    </row>
    <row r="119" spans="1:16" s="7" customFormat="1" ht="19.5" customHeight="1">
      <c r="A119" s="102" t="s">
        <v>53</v>
      </c>
      <c r="B119" s="102" t="s">
        <v>258</v>
      </c>
      <c r="C119" s="102" t="s">
        <v>260</v>
      </c>
      <c r="D119" s="86"/>
      <c r="E119" s="84"/>
      <c r="F119" s="42">
        <v>42917</v>
      </c>
      <c r="G119" s="42">
        <v>43100</v>
      </c>
      <c r="H119" s="109"/>
      <c r="I119" s="41">
        <v>2467.57</v>
      </c>
      <c r="J119" s="43" t="s">
        <v>25</v>
      </c>
      <c r="K119" s="43" t="s">
        <v>25</v>
      </c>
      <c r="L119" s="43" t="s">
        <v>25</v>
      </c>
      <c r="M119" s="43" t="s">
        <v>25</v>
      </c>
      <c r="N119" s="43" t="s">
        <v>25</v>
      </c>
      <c r="O119" s="25"/>
      <c r="P119" s="41"/>
    </row>
    <row r="120" spans="1:16" s="7" customFormat="1" ht="19.5" customHeight="1">
      <c r="A120" s="102"/>
      <c r="B120" s="102"/>
      <c r="C120" s="102"/>
      <c r="D120" s="86">
        <v>42723</v>
      </c>
      <c r="E120" s="83" t="s">
        <v>550</v>
      </c>
      <c r="F120" s="42">
        <v>42736</v>
      </c>
      <c r="G120" s="42">
        <v>42916</v>
      </c>
      <c r="H120" s="83"/>
      <c r="I120" s="41" t="s">
        <v>25</v>
      </c>
      <c r="J120" s="41" t="s">
        <v>25</v>
      </c>
      <c r="K120" s="41" t="s">
        <v>25</v>
      </c>
      <c r="L120" s="41" t="s">
        <v>25</v>
      </c>
      <c r="M120" s="41" t="s">
        <v>25</v>
      </c>
      <c r="N120" s="41" t="s">
        <v>25</v>
      </c>
      <c r="O120" s="25">
        <v>2323.47</v>
      </c>
      <c r="P120" s="41"/>
    </row>
    <row r="121" spans="1:16" s="7" customFormat="1" ht="19.5" customHeight="1">
      <c r="A121" s="103"/>
      <c r="B121" s="103"/>
      <c r="C121" s="103"/>
      <c r="D121" s="86"/>
      <c r="E121" s="84"/>
      <c r="F121" s="42">
        <v>42917</v>
      </c>
      <c r="G121" s="42">
        <v>43100</v>
      </c>
      <c r="H121" s="84"/>
      <c r="I121" s="41" t="s">
        <v>25</v>
      </c>
      <c r="J121" s="41" t="s">
        <v>25</v>
      </c>
      <c r="K121" s="41" t="s">
        <v>25</v>
      </c>
      <c r="L121" s="41" t="s">
        <v>25</v>
      </c>
      <c r="M121" s="41" t="s">
        <v>25</v>
      </c>
      <c r="N121" s="41" t="s">
        <v>25</v>
      </c>
      <c r="O121" s="25">
        <v>2402.47</v>
      </c>
      <c r="P121" s="41"/>
    </row>
    <row r="122" spans="1:16" s="7" customFormat="1" ht="19.5" customHeight="1">
      <c r="A122" s="101" t="s">
        <v>53</v>
      </c>
      <c r="B122" s="101" t="s">
        <v>258</v>
      </c>
      <c r="C122" s="101" t="s">
        <v>377</v>
      </c>
      <c r="D122" s="83">
        <v>42723</v>
      </c>
      <c r="E122" s="83" t="s">
        <v>630</v>
      </c>
      <c r="F122" s="42">
        <v>42736</v>
      </c>
      <c r="G122" s="42">
        <v>42916</v>
      </c>
      <c r="H122" s="108"/>
      <c r="I122" s="41">
        <v>1525.3</v>
      </c>
      <c r="J122" s="43" t="s">
        <v>25</v>
      </c>
      <c r="K122" s="43" t="s">
        <v>25</v>
      </c>
      <c r="L122" s="43" t="s">
        <v>25</v>
      </c>
      <c r="M122" s="43" t="s">
        <v>25</v>
      </c>
      <c r="N122" s="43" t="s">
        <v>25</v>
      </c>
      <c r="O122" s="43" t="s">
        <v>25</v>
      </c>
      <c r="P122" s="41"/>
    </row>
    <row r="123" spans="1:16" s="7" customFormat="1" ht="19.5" customHeight="1">
      <c r="A123" s="102" t="s">
        <v>53</v>
      </c>
      <c r="B123" s="102" t="s">
        <v>258</v>
      </c>
      <c r="C123" s="102" t="s">
        <v>260</v>
      </c>
      <c r="D123" s="84"/>
      <c r="E123" s="84"/>
      <c r="F123" s="42">
        <v>42917</v>
      </c>
      <c r="G123" s="42">
        <v>43100</v>
      </c>
      <c r="H123" s="109"/>
      <c r="I123" s="41">
        <v>1556.95</v>
      </c>
      <c r="J123" s="43" t="s">
        <v>25</v>
      </c>
      <c r="K123" s="43" t="s">
        <v>25</v>
      </c>
      <c r="L123" s="43" t="s">
        <v>25</v>
      </c>
      <c r="M123" s="43" t="s">
        <v>25</v>
      </c>
      <c r="N123" s="43" t="s">
        <v>25</v>
      </c>
      <c r="O123" s="43" t="s">
        <v>25</v>
      </c>
      <c r="P123" s="41"/>
    </row>
    <row r="124" spans="1:16" s="3" customFormat="1" ht="19.5" customHeight="1">
      <c r="A124" s="102"/>
      <c r="B124" s="102"/>
      <c r="C124" s="102"/>
      <c r="D124" s="83">
        <v>42723</v>
      </c>
      <c r="E124" s="83" t="s">
        <v>550</v>
      </c>
      <c r="F124" s="42">
        <v>42736</v>
      </c>
      <c r="G124" s="42">
        <v>42916</v>
      </c>
      <c r="H124" s="83"/>
      <c r="I124" s="41" t="s">
        <v>25</v>
      </c>
      <c r="J124" s="41" t="s">
        <v>25</v>
      </c>
      <c r="K124" s="41" t="s">
        <v>25</v>
      </c>
      <c r="L124" s="41" t="s">
        <v>25</v>
      </c>
      <c r="M124" s="41" t="s">
        <v>25</v>
      </c>
      <c r="N124" s="41" t="s">
        <v>25</v>
      </c>
      <c r="O124" s="41">
        <v>1799.85</v>
      </c>
      <c r="P124" s="41"/>
    </row>
    <row r="125" spans="1:16" s="3" customFormat="1" ht="19.5" customHeight="1">
      <c r="A125" s="103"/>
      <c r="B125" s="103"/>
      <c r="C125" s="103"/>
      <c r="D125" s="84"/>
      <c r="E125" s="84"/>
      <c r="F125" s="42">
        <v>42917</v>
      </c>
      <c r="G125" s="42">
        <v>43100</v>
      </c>
      <c r="H125" s="84"/>
      <c r="I125" s="41" t="s">
        <v>25</v>
      </c>
      <c r="J125" s="41" t="s">
        <v>25</v>
      </c>
      <c r="K125" s="41" t="s">
        <v>25</v>
      </c>
      <c r="L125" s="41" t="s">
        <v>25</v>
      </c>
      <c r="M125" s="41" t="s">
        <v>25</v>
      </c>
      <c r="N125" s="41" t="s">
        <v>25</v>
      </c>
      <c r="O125" s="45">
        <v>1837.2</v>
      </c>
      <c r="P125" s="41"/>
    </row>
    <row r="126" spans="1:16" s="7" customFormat="1" ht="19.5" customHeight="1">
      <c r="A126" s="101" t="s">
        <v>53</v>
      </c>
      <c r="B126" s="101" t="s">
        <v>258</v>
      </c>
      <c r="C126" s="101" t="s">
        <v>631</v>
      </c>
      <c r="D126" s="83">
        <v>42717</v>
      </c>
      <c r="E126" s="83" t="s">
        <v>359</v>
      </c>
      <c r="F126" s="42">
        <v>42736</v>
      </c>
      <c r="G126" s="42">
        <v>42916</v>
      </c>
      <c r="H126" s="108"/>
      <c r="I126" s="41">
        <v>1525.3</v>
      </c>
      <c r="J126" s="43" t="s">
        <v>25</v>
      </c>
      <c r="K126" s="43" t="s">
        <v>25</v>
      </c>
      <c r="L126" s="43" t="s">
        <v>25</v>
      </c>
      <c r="M126" s="43" t="s">
        <v>25</v>
      </c>
      <c r="N126" s="43" t="s">
        <v>25</v>
      </c>
      <c r="O126" s="43" t="s">
        <v>25</v>
      </c>
      <c r="P126" s="41"/>
    </row>
    <row r="127" spans="1:16" s="7" customFormat="1" ht="19.5" customHeight="1">
      <c r="A127" s="102" t="s">
        <v>53</v>
      </c>
      <c r="B127" s="102" t="s">
        <v>258</v>
      </c>
      <c r="C127" s="102" t="s">
        <v>260</v>
      </c>
      <c r="D127" s="84"/>
      <c r="E127" s="84"/>
      <c r="F127" s="42">
        <v>42917</v>
      </c>
      <c r="G127" s="42">
        <v>43100</v>
      </c>
      <c r="H127" s="109"/>
      <c r="I127" s="41">
        <v>1575.58</v>
      </c>
      <c r="J127" s="43" t="s">
        <v>25</v>
      </c>
      <c r="K127" s="43" t="s">
        <v>25</v>
      </c>
      <c r="L127" s="43" t="s">
        <v>25</v>
      </c>
      <c r="M127" s="43" t="s">
        <v>25</v>
      </c>
      <c r="N127" s="43" t="s">
        <v>25</v>
      </c>
      <c r="O127" s="43" t="s">
        <v>25</v>
      </c>
      <c r="P127" s="41"/>
    </row>
    <row r="128" spans="1:16" s="3" customFormat="1" ht="19.5" customHeight="1">
      <c r="A128" s="102"/>
      <c r="B128" s="102"/>
      <c r="C128" s="102"/>
      <c r="D128" s="83">
        <v>42723</v>
      </c>
      <c r="E128" s="83" t="s">
        <v>550</v>
      </c>
      <c r="F128" s="42">
        <v>42736</v>
      </c>
      <c r="G128" s="42">
        <v>42916</v>
      </c>
      <c r="H128" s="83"/>
      <c r="I128" s="41" t="s">
        <v>25</v>
      </c>
      <c r="J128" s="41" t="s">
        <v>25</v>
      </c>
      <c r="K128" s="41" t="s">
        <v>25</v>
      </c>
      <c r="L128" s="41" t="s">
        <v>25</v>
      </c>
      <c r="M128" s="41" t="s">
        <v>25</v>
      </c>
      <c r="N128" s="41" t="s">
        <v>25</v>
      </c>
      <c r="O128" s="41">
        <v>1799.85</v>
      </c>
      <c r="P128" s="41"/>
    </row>
    <row r="129" spans="1:16" s="3" customFormat="1" ht="19.5" customHeight="1">
      <c r="A129" s="103"/>
      <c r="B129" s="103"/>
      <c r="C129" s="103"/>
      <c r="D129" s="84"/>
      <c r="E129" s="84"/>
      <c r="F129" s="42">
        <v>42917</v>
      </c>
      <c r="G129" s="42">
        <v>43100</v>
      </c>
      <c r="H129" s="84"/>
      <c r="I129" s="41" t="s">
        <v>25</v>
      </c>
      <c r="J129" s="41" t="s">
        <v>25</v>
      </c>
      <c r="K129" s="41" t="s">
        <v>25</v>
      </c>
      <c r="L129" s="41" t="s">
        <v>25</v>
      </c>
      <c r="M129" s="41" t="s">
        <v>25</v>
      </c>
      <c r="N129" s="41" t="s">
        <v>25</v>
      </c>
      <c r="O129" s="45">
        <v>1859.18</v>
      </c>
      <c r="P129" s="41"/>
    </row>
    <row r="130" spans="1:16" s="7" customFormat="1" ht="19.5" customHeight="1">
      <c r="A130" s="101" t="s">
        <v>53</v>
      </c>
      <c r="B130" s="101" t="s">
        <v>247</v>
      </c>
      <c r="C130" s="101" t="s">
        <v>127</v>
      </c>
      <c r="D130" s="83" t="s">
        <v>632</v>
      </c>
      <c r="E130" s="83" t="s">
        <v>506</v>
      </c>
      <c r="F130" s="42">
        <v>42736</v>
      </c>
      <c r="G130" s="42">
        <v>42916</v>
      </c>
      <c r="H130" s="108"/>
      <c r="I130" s="41">
        <v>1812.57</v>
      </c>
      <c r="J130" s="41" t="s">
        <v>25</v>
      </c>
      <c r="K130" s="41" t="s">
        <v>25</v>
      </c>
      <c r="L130" s="41" t="s">
        <v>25</v>
      </c>
      <c r="M130" s="41" t="s">
        <v>25</v>
      </c>
      <c r="N130" s="41" t="s">
        <v>25</v>
      </c>
      <c r="O130" s="41" t="s">
        <v>25</v>
      </c>
      <c r="P130" s="41"/>
    </row>
    <row r="131" spans="1:16" s="7" customFormat="1" ht="19.5" customHeight="1">
      <c r="A131" s="102" t="s">
        <v>53</v>
      </c>
      <c r="B131" s="102" t="s">
        <v>280</v>
      </c>
      <c r="C131" s="102" t="s">
        <v>24</v>
      </c>
      <c r="D131" s="84"/>
      <c r="E131" s="84"/>
      <c r="F131" s="42">
        <v>42917</v>
      </c>
      <c r="G131" s="42">
        <v>43100</v>
      </c>
      <c r="H131" s="109"/>
      <c r="I131" s="41">
        <v>1812.57</v>
      </c>
      <c r="J131" s="41" t="s">
        <v>25</v>
      </c>
      <c r="K131" s="41" t="s">
        <v>25</v>
      </c>
      <c r="L131" s="41" t="s">
        <v>25</v>
      </c>
      <c r="M131" s="41" t="s">
        <v>25</v>
      </c>
      <c r="N131" s="41" t="s">
        <v>25</v>
      </c>
      <c r="O131" s="41" t="s">
        <v>25</v>
      </c>
      <c r="P131" s="41"/>
    </row>
    <row r="132" spans="1:16" s="3" customFormat="1" ht="19.5" customHeight="1">
      <c r="A132" s="102"/>
      <c r="B132" s="102"/>
      <c r="C132" s="102"/>
      <c r="D132" s="83">
        <v>42723</v>
      </c>
      <c r="E132" s="83" t="s">
        <v>511</v>
      </c>
      <c r="F132" s="42">
        <v>42736</v>
      </c>
      <c r="G132" s="42">
        <v>42916</v>
      </c>
      <c r="H132" s="83"/>
      <c r="I132" s="41" t="s">
        <v>25</v>
      </c>
      <c r="J132" s="41" t="s">
        <v>25</v>
      </c>
      <c r="K132" s="41" t="s">
        <v>25</v>
      </c>
      <c r="L132" s="41" t="s">
        <v>25</v>
      </c>
      <c r="M132" s="41" t="s">
        <v>25</v>
      </c>
      <c r="N132" s="41" t="s">
        <v>25</v>
      </c>
      <c r="O132" s="45">
        <v>2122.41</v>
      </c>
      <c r="P132" s="41"/>
    </row>
    <row r="133" spans="1:16" s="3" customFormat="1" ht="19.5" customHeight="1">
      <c r="A133" s="103"/>
      <c r="B133" s="103"/>
      <c r="C133" s="103"/>
      <c r="D133" s="84"/>
      <c r="E133" s="84"/>
      <c r="F133" s="42">
        <v>42917</v>
      </c>
      <c r="G133" s="42">
        <v>43100</v>
      </c>
      <c r="H133" s="84"/>
      <c r="I133" s="41" t="s">
        <v>25</v>
      </c>
      <c r="J133" s="41" t="s">
        <v>25</v>
      </c>
      <c r="K133" s="41" t="s">
        <v>25</v>
      </c>
      <c r="L133" s="41" t="s">
        <v>25</v>
      </c>
      <c r="M133" s="41" t="s">
        <v>25</v>
      </c>
      <c r="N133" s="41" t="s">
        <v>25</v>
      </c>
      <c r="O133" s="45">
        <v>2138.83</v>
      </c>
      <c r="P133" s="41"/>
    </row>
    <row r="134" spans="1:16" s="7" customFormat="1" ht="19.5" customHeight="1">
      <c r="A134" s="101" t="s">
        <v>53</v>
      </c>
      <c r="B134" s="101" t="s">
        <v>273</v>
      </c>
      <c r="C134" s="101" t="s">
        <v>127</v>
      </c>
      <c r="D134" s="83" t="s">
        <v>632</v>
      </c>
      <c r="E134" s="83" t="s">
        <v>506</v>
      </c>
      <c r="F134" s="42">
        <v>42736</v>
      </c>
      <c r="G134" s="42">
        <v>42916</v>
      </c>
      <c r="H134" s="108"/>
      <c r="I134" s="41">
        <v>1812.57</v>
      </c>
      <c r="J134" s="41" t="s">
        <v>25</v>
      </c>
      <c r="K134" s="41" t="s">
        <v>25</v>
      </c>
      <c r="L134" s="41" t="s">
        <v>25</v>
      </c>
      <c r="M134" s="41" t="s">
        <v>25</v>
      </c>
      <c r="N134" s="41" t="s">
        <v>25</v>
      </c>
      <c r="O134" s="41" t="s">
        <v>25</v>
      </c>
      <c r="P134" s="41"/>
    </row>
    <row r="135" spans="1:16" s="7" customFormat="1" ht="19.5" customHeight="1">
      <c r="A135" s="102" t="s">
        <v>53</v>
      </c>
      <c r="B135" s="102" t="s">
        <v>280</v>
      </c>
      <c r="C135" s="102" t="s">
        <v>24</v>
      </c>
      <c r="D135" s="84"/>
      <c r="E135" s="84"/>
      <c r="F135" s="42">
        <v>42917</v>
      </c>
      <c r="G135" s="42">
        <v>43100</v>
      </c>
      <c r="H135" s="109"/>
      <c r="I135" s="41">
        <v>1812.57</v>
      </c>
      <c r="J135" s="41" t="s">
        <v>25</v>
      </c>
      <c r="K135" s="41" t="s">
        <v>25</v>
      </c>
      <c r="L135" s="41" t="s">
        <v>25</v>
      </c>
      <c r="M135" s="41" t="s">
        <v>25</v>
      </c>
      <c r="N135" s="41" t="s">
        <v>25</v>
      </c>
      <c r="O135" s="41" t="s">
        <v>25</v>
      </c>
      <c r="P135" s="41"/>
    </row>
    <row r="136" spans="1:16" s="7" customFormat="1" ht="19.5" customHeight="1">
      <c r="A136" s="101" t="s">
        <v>53</v>
      </c>
      <c r="B136" s="101" t="s">
        <v>263</v>
      </c>
      <c r="C136" s="101" t="s">
        <v>264</v>
      </c>
      <c r="D136" s="83">
        <v>42335</v>
      </c>
      <c r="E136" s="83" t="s">
        <v>407</v>
      </c>
      <c r="F136" s="42">
        <v>42736</v>
      </c>
      <c r="G136" s="42">
        <v>42916</v>
      </c>
      <c r="H136" s="108"/>
      <c r="I136" s="41">
        <v>1554.74</v>
      </c>
      <c r="J136" s="43" t="s">
        <v>25</v>
      </c>
      <c r="K136" s="43" t="s">
        <v>25</v>
      </c>
      <c r="L136" s="43" t="s">
        <v>25</v>
      </c>
      <c r="M136" s="43" t="s">
        <v>25</v>
      </c>
      <c r="N136" s="43" t="s">
        <v>25</v>
      </c>
      <c r="O136" s="41" t="s">
        <v>25</v>
      </c>
      <c r="P136" s="41"/>
    </row>
    <row r="137" spans="1:16" s="7" customFormat="1" ht="19.5" customHeight="1">
      <c r="A137" s="103" t="s">
        <v>53</v>
      </c>
      <c r="B137" s="103" t="s">
        <v>263</v>
      </c>
      <c r="C137" s="103" t="s">
        <v>264</v>
      </c>
      <c r="D137" s="84"/>
      <c r="E137" s="84"/>
      <c r="F137" s="42">
        <v>42917</v>
      </c>
      <c r="G137" s="42">
        <v>43100</v>
      </c>
      <c r="H137" s="109"/>
      <c r="I137" s="41">
        <v>1571.31</v>
      </c>
      <c r="J137" s="43" t="s">
        <v>25</v>
      </c>
      <c r="K137" s="43" t="s">
        <v>25</v>
      </c>
      <c r="L137" s="43" t="s">
        <v>25</v>
      </c>
      <c r="M137" s="43" t="s">
        <v>25</v>
      </c>
      <c r="N137" s="43" t="s">
        <v>25</v>
      </c>
      <c r="O137" s="41" t="s">
        <v>25</v>
      </c>
      <c r="P137" s="41"/>
    </row>
    <row r="138" spans="1:16" s="7" customFormat="1" ht="19.5" customHeight="1">
      <c r="A138" s="101" t="s">
        <v>53</v>
      </c>
      <c r="B138" s="101" t="s">
        <v>273</v>
      </c>
      <c r="C138" s="101" t="s">
        <v>274</v>
      </c>
      <c r="D138" s="83">
        <v>42334</v>
      </c>
      <c r="E138" s="83" t="s">
        <v>526</v>
      </c>
      <c r="F138" s="42">
        <v>42736</v>
      </c>
      <c r="G138" s="42">
        <v>42916</v>
      </c>
      <c r="H138" s="108" t="s">
        <v>633</v>
      </c>
      <c r="I138" s="41">
        <v>1544.73</v>
      </c>
      <c r="J138" s="43" t="s">
        <v>25</v>
      </c>
      <c r="K138" s="43" t="s">
        <v>25</v>
      </c>
      <c r="L138" s="43" t="s">
        <v>25</v>
      </c>
      <c r="M138" s="43" t="s">
        <v>25</v>
      </c>
      <c r="N138" s="43" t="s">
        <v>25</v>
      </c>
      <c r="O138" s="43" t="s">
        <v>25</v>
      </c>
      <c r="P138" s="41"/>
    </row>
    <row r="139" spans="1:16" s="7" customFormat="1" ht="19.5" customHeight="1">
      <c r="A139" s="102" t="s">
        <v>53</v>
      </c>
      <c r="B139" s="102" t="s">
        <v>273</v>
      </c>
      <c r="C139" s="102" t="s">
        <v>274</v>
      </c>
      <c r="D139" s="84"/>
      <c r="E139" s="84"/>
      <c r="F139" s="42">
        <v>42917</v>
      </c>
      <c r="G139" s="42">
        <v>43100</v>
      </c>
      <c r="H139" s="109"/>
      <c r="I139" s="41">
        <v>1544.73</v>
      </c>
      <c r="J139" s="43" t="s">
        <v>25</v>
      </c>
      <c r="K139" s="43" t="s">
        <v>25</v>
      </c>
      <c r="L139" s="43" t="s">
        <v>25</v>
      </c>
      <c r="M139" s="43" t="s">
        <v>25</v>
      </c>
      <c r="N139" s="43" t="s">
        <v>25</v>
      </c>
      <c r="O139" s="43" t="s">
        <v>25</v>
      </c>
      <c r="P139" s="41"/>
    </row>
    <row r="140" spans="1:16" s="3" customFormat="1" ht="19.5" customHeight="1">
      <c r="A140" s="102"/>
      <c r="B140" s="102"/>
      <c r="C140" s="102"/>
      <c r="D140" s="83">
        <v>42723</v>
      </c>
      <c r="E140" s="83" t="s">
        <v>550</v>
      </c>
      <c r="F140" s="42">
        <v>42736</v>
      </c>
      <c r="G140" s="42">
        <v>42916</v>
      </c>
      <c r="H140" s="83"/>
      <c r="I140" s="41" t="s">
        <v>25</v>
      </c>
      <c r="J140" s="41" t="s">
        <v>25</v>
      </c>
      <c r="K140" s="41" t="s">
        <v>25</v>
      </c>
      <c r="L140" s="41" t="s">
        <v>25</v>
      </c>
      <c r="M140" s="41" t="s">
        <v>25</v>
      </c>
      <c r="N140" s="41" t="s">
        <v>25</v>
      </c>
      <c r="O140" s="41">
        <v>1822.78</v>
      </c>
      <c r="P140" s="41"/>
    </row>
    <row r="141" spans="1:16" s="3" customFormat="1" ht="19.5" customHeight="1">
      <c r="A141" s="103"/>
      <c r="B141" s="103"/>
      <c r="C141" s="103"/>
      <c r="D141" s="84"/>
      <c r="E141" s="84"/>
      <c r="F141" s="42">
        <v>42917</v>
      </c>
      <c r="G141" s="42">
        <v>43100</v>
      </c>
      <c r="H141" s="84"/>
      <c r="I141" s="41" t="s">
        <v>25</v>
      </c>
      <c r="J141" s="41" t="s">
        <v>25</v>
      </c>
      <c r="K141" s="41" t="s">
        <v>25</v>
      </c>
      <c r="L141" s="41" t="s">
        <v>25</v>
      </c>
      <c r="M141" s="41" t="s">
        <v>25</v>
      </c>
      <c r="N141" s="41" t="s">
        <v>25</v>
      </c>
      <c r="O141" s="45">
        <v>1822.78</v>
      </c>
      <c r="P141" s="41"/>
    </row>
    <row r="142" spans="1:16" s="7" customFormat="1" ht="19.5" customHeight="1">
      <c r="A142" s="101" t="s">
        <v>53</v>
      </c>
      <c r="B142" s="101" t="s">
        <v>272</v>
      </c>
      <c r="C142" s="101" t="s">
        <v>381</v>
      </c>
      <c r="D142" s="83">
        <v>42723</v>
      </c>
      <c r="E142" s="83" t="s">
        <v>601</v>
      </c>
      <c r="F142" s="42">
        <v>42736</v>
      </c>
      <c r="G142" s="42">
        <v>42916</v>
      </c>
      <c r="H142" s="81"/>
      <c r="I142" s="35">
        <v>1907.44</v>
      </c>
      <c r="J142" s="35" t="s">
        <v>25</v>
      </c>
      <c r="K142" s="35" t="s">
        <v>25</v>
      </c>
      <c r="L142" s="35" t="s">
        <v>25</v>
      </c>
      <c r="M142" s="35" t="s">
        <v>25</v>
      </c>
      <c r="N142" s="35" t="s">
        <v>25</v>
      </c>
      <c r="O142" s="35" t="s">
        <v>25</v>
      </c>
      <c r="P142" s="41"/>
    </row>
    <row r="143" spans="1:16" s="7" customFormat="1" ht="19.5" customHeight="1">
      <c r="A143" s="102" t="s">
        <v>53</v>
      </c>
      <c r="B143" s="102" t="s">
        <v>272</v>
      </c>
      <c r="C143" s="102" t="s">
        <v>24</v>
      </c>
      <c r="D143" s="84"/>
      <c r="E143" s="84"/>
      <c r="F143" s="42">
        <v>42917</v>
      </c>
      <c r="G143" s="42">
        <v>43100</v>
      </c>
      <c r="H143" s="85"/>
      <c r="I143" s="35">
        <v>1954.76</v>
      </c>
      <c r="J143" s="35" t="s">
        <v>25</v>
      </c>
      <c r="K143" s="35" t="s">
        <v>25</v>
      </c>
      <c r="L143" s="35" t="s">
        <v>25</v>
      </c>
      <c r="M143" s="35" t="s">
        <v>25</v>
      </c>
      <c r="N143" s="35" t="s">
        <v>25</v>
      </c>
      <c r="O143" s="35" t="s">
        <v>25</v>
      </c>
      <c r="P143" s="41"/>
    </row>
    <row r="144" spans="1:16" s="3" customFormat="1" ht="19.5" customHeight="1">
      <c r="A144" s="102"/>
      <c r="B144" s="102"/>
      <c r="C144" s="102"/>
      <c r="D144" s="83">
        <v>42723</v>
      </c>
      <c r="E144" s="83" t="s">
        <v>602</v>
      </c>
      <c r="F144" s="42">
        <v>42736</v>
      </c>
      <c r="G144" s="42">
        <v>42916</v>
      </c>
      <c r="H144" s="83"/>
      <c r="I144" s="41" t="s">
        <v>25</v>
      </c>
      <c r="J144" s="41" t="s">
        <v>25</v>
      </c>
      <c r="K144" s="41" t="s">
        <v>25</v>
      </c>
      <c r="L144" s="41" t="s">
        <v>25</v>
      </c>
      <c r="M144" s="41" t="s">
        <v>25</v>
      </c>
      <c r="N144" s="41" t="s">
        <v>25</v>
      </c>
      <c r="O144" s="41">
        <v>1986.64</v>
      </c>
      <c r="P144" s="41"/>
    </row>
    <row r="145" spans="1:16" s="3" customFormat="1" ht="19.5" customHeight="1">
      <c r="A145" s="103"/>
      <c r="B145" s="103"/>
      <c r="C145" s="103"/>
      <c r="D145" s="84"/>
      <c r="E145" s="84"/>
      <c r="F145" s="42">
        <v>42917</v>
      </c>
      <c r="G145" s="42">
        <v>43100</v>
      </c>
      <c r="H145" s="84"/>
      <c r="I145" s="41" t="s">
        <v>25</v>
      </c>
      <c r="J145" s="41" t="s">
        <v>25</v>
      </c>
      <c r="K145" s="41" t="s">
        <v>25</v>
      </c>
      <c r="L145" s="41" t="s">
        <v>25</v>
      </c>
      <c r="M145" s="41" t="s">
        <v>25</v>
      </c>
      <c r="N145" s="41" t="s">
        <v>25</v>
      </c>
      <c r="O145" s="41">
        <v>2054.19</v>
      </c>
      <c r="P145" s="41"/>
    </row>
    <row r="146" spans="1:16" s="3" customFormat="1" ht="19.5" customHeight="1">
      <c r="A146" s="101" t="s">
        <v>53</v>
      </c>
      <c r="B146" s="101" t="s">
        <v>279</v>
      </c>
      <c r="C146" s="101" t="s">
        <v>381</v>
      </c>
      <c r="D146" s="83">
        <v>42723</v>
      </c>
      <c r="E146" s="83" t="s">
        <v>601</v>
      </c>
      <c r="F146" s="42">
        <v>42736</v>
      </c>
      <c r="G146" s="42">
        <v>42916</v>
      </c>
      <c r="H146" s="73"/>
      <c r="I146" s="35">
        <v>1907.44</v>
      </c>
      <c r="J146" s="41" t="s">
        <v>25</v>
      </c>
      <c r="K146" s="41" t="s">
        <v>25</v>
      </c>
      <c r="L146" s="41" t="s">
        <v>25</v>
      </c>
      <c r="M146" s="41" t="s">
        <v>25</v>
      </c>
      <c r="N146" s="41" t="s">
        <v>25</v>
      </c>
      <c r="O146" s="41" t="s">
        <v>25</v>
      </c>
      <c r="P146" s="41"/>
    </row>
    <row r="147" spans="1:16" s="3" customFormat="1" ht="19.5" customHeight="1">
      <c r="A147" s="103" t="s">
        <v>53</v>
      </c>
      <c r="B147" s="103" t="s">
        <v>279</v>
      </c>
      <c r="C147" s="103" t="s">
        <v>24</v>
      </c>
      <c r="D147" s="84"/>
      <c r="E147" s="84"/>
      <c r="F147" s="42">
        <v>42917</v>
      </c>
      <c r="G147" s="42">
        <v>43100</v>
      </c>
      <c r="H147" s="73"/>
      <c r="I147" s="35">
        <v>1954.76</v>
      </c>
      <c r="J147" s="41" t="s">
        <v>25</v>
      </c>
      <c r="K147" s="41" t="s">
        <v>25</v>
      </c>
      <c r="L147" s="41" t="s">
        <v>25</v>
      </c>
      <c r="M147" s="41" t="s">
        <v>25</v>
      </c>
      <c r="N147" s="41" t="s">
        <v>25</v>
      </c>
      <c r="O147" s="41" t="s">
        <v>25</v>
      </c>
      <c r="P147" s="41"/>
    </row>
    <row r="148" spans="1:16" s="7" customFormat="1" ht="19.5" customHeight="1">
      <c r="A148" s="101" t="s">
        <v>53</v>
      </c>
      <c r="B148" s="101" t="s">
        <v>279</v>
      </c>
      <c r="C148" s="101" t="s">
        <v>381</v>
      </c>
      <c r="D148" s="83">
        <v>42723</v>
      </c>
      <c r="E148" s="83" t="s">
        <v>602</v>
      </c>
      <c r="F148" s="42">
        <v>42736</v>
      </c>
      <c r="G148" s="42">
        <v>42916</v>
      </c>
      <c r="H148" s="81"/>
      <c r="I148" s="52" t="s">
        <v>25</v>
      </c>
      <c r="J148" s="35" t="s">
        <v>25</v>
      </c>
      <c r="K148" s="35" t="s">
        <v>25</v>
      </c>
      <c r="L148" s="35" t="s">
        <v>25</v>
      </c>
      <c r="M148" s="35" t="s">
        <v>25</v>
      </c>
      <c r="N148" s="35" t="s">
        <v>25</v>
      </c>
      <c r="O148" s="41">
        <v>2203.29</v>
      </c>
      <c r="P148" s="41"/>
    </row>
    <row r="149" spans="1:16" s="7" customFormat="1" ht="19.5" customHeight="1">
      <c r="A149" s="103" t="s">
        <v>53</v>
      </c>
      <c r="B149" s="103" t="s">
        <v>279</v>
      </c>
      <c r="C149" s="103" t="s">
        <v>24</v>
      </c>
      <c r="D149" s="84"/>
      <c r="E149" s="84"/>
      <c r="F149" s="42">
        <v>42917</v>
      </c>
      <c r="G149" s="42">
        <v>43100</v>
      </c>
      <c r="H149" s="85"/>
      <c r="I149" s="35" t="s">
        <v>25</v>
      </c>
      <c r="J149" s="35" t="s">
        <v>25</v>
      </c>
      <c r="K149" s="35" t="s">
        <v>25</v>
      </c>
      <c r="L149" s="35" t="s">
        <v>25</v>
      </c>
      <c r="M149" s="35" t="s">
        <v>25</v>
      </c>
      <c r="N149" s="35" t="s">
        <v>25</v>
      </c>
      <c r="O149" s="41">
        <v>2278.2</v>
      </c>
      <c r="P149" s="41"/>
    </row>
    <row r="150" spans="1:16" s="7" customFormat="1" ht="19.5" customHeight="1">
      <c r="A150" s="101" t="s">
        <v>53</v>
      </c>
      <c r="B150" s="101" t="s">
        <v>276</v>
      </c>
      <c r="C150" s="101" t="s">
        <v>303</v>
      </c>
      <c r="D150" s="83">
        <v>42368</v>
      </c>
      <c r="E150" s="83" t="s">
        <v>533</v>
      </c>
      <c r="F150" s="42">
        <v>42736</v>
      </c>
      <c r="G150" s="42">
        <v>42916</v>
      </c>
      <c r="H150" s="138" t="s">
        <v>634</v>
      </c>
      <c r="I150" s="41">
        <v>1786.41</v>
      </c>
      <c r="J150" s="43" t="s">
        <v>25</v>
      </c>
      <c r="K150" s="43" t="s">
        <v>25</v>
      </c>
      <c r="L150" s="43" t="s">
        <v>25</v>
      </c>
      <c r="M150" s="43" t="s">
        <v>25</v>
      </c>
      <c r="N150" s="35" t="s">
        <v>25</v>
      </c>
      <c r="O150" s="35" t="s">
        <v>25</v>
      </c>
      <c r="P150" s="41"/>
    </row>
    <row r="151" spans="1:16" s="7" customFormat="1" ht="19.5" customHeight="1">
      <c r="A151" s="102"/>
      <c r="B151" s="102"/>
      <c r="C151" s="102"/>
      <c r="D151" s="84"/>
      <c r="E151" s="84"/>
      <c r="F151" s="42">
        <v>42917</v>
      </c>
      <c r="G151" s="42">
        <v>43100</v>
      </c>
      <c r="H151" s="138"/>
      <c r="I151" s="41">
        <v>1846.98</v>
      </c>
      <c r="J151" s="43" t="s">
        <v>25</v>
      </c>
      <c r="K151" s="43" t="s">
        <v>25</v>
      </c>
      <c r="L151" s="43" t="s">
        <v>25</v>
      </c>
      <c r="M151" s="43" t="s">
        <v>25</v>
      </c>
      <c r="N151" s="35" t="s">
        <v>25</v>
      </c>
      <c r="O151" s="35" t="s">
        <v>25</v>
      </c>
      <c r="P151" s="41"/>
    </row>
    <row r="152" spans="1:16" s="7" customFormat="1" ht="19.5" customHeight="1">
      <c r="A152" s="102"/>
      <c r="B152" s="102"/>
      <c r="C152" s="102"/>
      <c r="D152" s="83">
        <v>42723</v>
      </c>
      <c r="E152" s="83" t="s">
        <v>550</v>
      </c>
      <c r="F152" s="42">
        <v>42736</v>
      </c>
      <c r="G152" s="42">
        <v>42916</v>
      </c>
      <c r="H152" s="71"/>
      <c r="I152" s="41" t="s">
        <v>25</v>
      </c>
      <c r="J152" s="41" t="s">
        <v>25</v>
      </c>
      <c r="K152" s="41" t="s">
        <v>25</v>
      </c>
      <c r="L152" s="41" t="s">
        <v>25</v>
      </c>
      <c r="M152" s="41" t="s">
        <v>25</v>
      </c>
      <c r="N152" s="41" t="s">
        <v>25</v>
      </c>
      <c r="O152" s="41">
        <v>2107.96</v>
      </c>
      <c r="P152" s="41"/>
    </row>
    <row r="153" spans="1:16" s="7" customFormat="1" ht="19.5" customHeight="1">
      <c r="A153" s="103"/>
      <c r="B153" s="103"/>
      <c r="C153" s="103"/>
      <c r="D153" s="84"/>
      <c r="E153" s="84"/>
      <c r="F153" s="42">
        <v>42917</v>
      </c>
      <c r="G153" s="42">
        <v>43100</v>
      </c>
      <c r="H153" s="71"/>
      <c r="I153" s="41" t="s">
        <v>25</v>
      </c>
      <c r="J153" s="41" t="s">
        <v>25</v>
      </c>
      <c r="K153" s="41" t="s">
        <v>25</v>
      </c>
      <c r="L153" s="41" t="s">
        <v>25</v>
      </c>
      <c r="M153" s="41" t="s">
        <v>25</v>
      </c>
      <c r="N153" s="41" t="s">
        <v>25</v>
      </c>
      <c r="O153" s="41">
        <v>2179.43</v>
      </c>
      <c r="P153" s="41"/>
    </row>
    <row r="154" spans="1:16" s="7" customFormat="1" ht="19.5" customHeight="1">
      <c r="A154" s="101" t="s">
        <v>53</v>
      </c>
      <c r="B154" s="101" t="s">
        <v>378</v>
      </c>
      <c r="C154" s="101" t="s">
        <v>379</v>
      </c>
      <c r="D154" s="83">
        <v>42723</v>
      </c>
      <c r="E154" s="83" t="s">
        <v>498</v>
      </c>
      <c r="F154" s="42">
        <v>42736</v>
      </c>
      <c r="G154" s="42">
        <v>42916</v>
      </c>
      <c r="H154" s="108"/>
      <c r="I154" s="41">
        <v>2424.3</v>
      </c>
      <c r="J154" s="35" t="s">
        <v>25</v>
      </c>
      <c r="K154" s="35" t="s">
        <v>25</v>
      </c>
      <c r="L154" s="35" t="s">
        <v>25</v>
      </c>
      <c r="M154" s="35" t="s">
        <v>25</v>
      </c>
      <c r="N154" s="35" t="s">
        <v>25</v>
      </c>
      <c r="O154" s="41" t="s">
        <v>25</v>
      </c>
      <c r="P154" s="41"/>
    </row>
    <row r="155" spans="1:16" s="7" customFormat="1" ht="19.5" customHeight="1">
      <c r="A155" s="103" t="s">
        <v>53</v>
      </c>
      <c r="B155" s="103" t="s">
        <v>286</v>
      </c>
      <c r="C155" s="103" t="s">
        <v>287</v>
      </c>
      <c r="D155" s="84"/>
      <c r="E155" s="84"/>
      <c r="F155" s="42">
        <v>42917</v>
      </c>
      <c r="G155" s="42">
        <v>43100</v>
      </c>
      <c r="H155" s="109"/>
      <c r="I155" s="41">
        <v>2588.42</v>
      </c>
      <c r="J155" s="35" t="s">
        <v>25</v>
      </c>
      <c r="K155" s="35" t="s">
        <v>25</v>
      </c>
      <c r="L155" s="35" t="s">
        <v>25</v>
      </c>
      <c r="M155" s="35" t="s">
        <v>25</v>
      </c>
      <c r="N155" s="35" t="s">
        <v>25</v>
      </c>
      <c r="O155" s="41" t="s">
        <v>25</v>
      </c>
      <c r="P155" s="41"/>
    </row>
    <row r="156" spans="1:16" s="7" customFormat="1" ht="19.5" customHeight="1">
      <c r="A156" s="101" t="s">
        <v>53</v>
      </c>
      <c r="B156" s="101" t="s">
        <v>277</v>
      </c>
      <c r="C156" s="101" t="s">
        <v>380</v>
      </c>
      <c r="D156" s="83">
        <v>42723</v>
      </c>
      <c r="E156" s="83" t="s">
        <v>648</v>
      </c>
      <c r="F156" s="42">
        <v>42736</v>
      </c>
      <c r="G156" s="42">
        <v>42916</v>
      </c>
      <c r="H156" s="108"/>
      <c r="I156" s="41">
        <v>1631</v>
      </c>
      <c r="J156" s="35" t="s">
        <v>25</v>
      </c>
      <c r="K156" s="35" t="s">
        <v>25</v>
      </c>
      <c r="L156" s="35" t="s">
        <v>25</v>
      </c>
      <c r="M156" s="35" t="s">
        <v>25</v>
      </c>
      <c r="N156" s="35" t="s">
        <v>25</v>
      </c>
      <c r="O156" s="41" t="s">
        <v>25</v>
      </c>
      <c r="P156" s="41"/>
    </row>
    <row r="157" spans="1:16" s="7" customFormat="1" ht="19.5" customHeight="1">
      <c r="A157" s="102"/>
      <c r="B157" s="102"/>
      <c r="C157" s="102"/>
      <c r="D157" s="84"/>
      <c r="E157" s="84"/>
      <c r="F157" s="42">
        <v>42917</v>
      </c>
      <c r="G157" s="42">
        <v>43100</v>
      </c>
      <c r="H157" s="109"/>
      <c r="I157" s="41">
        <v>1689.25</v>
      </c>
      <c r="J157" s="35" t="s">
        <v>25</v>
      </c>
      <c r="K157" s="35" t="s">
        <v>25</v>
      </c>
      <c r="L157" s="35" t="s">
        <v>25</v>
      </c>
      <c r="M157" s="35" t="s">
        <v>25</v>
      </c>
      <c r="N157" s="35" t="s">
        <v>25</v>
      </c>
      <c r="O157" s="41" t="s">
        <v>25</v>
      </c>
      <c r="P157" s="41"/>
    </row>
    <row r="158" spans="1:16" s="7" customFormat="1" ht="19.5" customHeight="1">
      <c r="A158" s="102"/>
      <c r="B158" s="102"/>
      <c r="C158" s="102"/>
      <c r="D158" s="83">
        <v>42723</v>
      </c>
      <c r="E158" s="83" t="s">
        <v>550</v>
      </c>
      <c r="F158" s="42">
        <v>42736</v>
      </c>
      <c r="G158" s="42">
        <v>42916</v>
      </c>
      <c r="H158" s="83"/>
      <c r="I158" s="41" t="s">
        <v>25</v>
      </c>
      <c r="J158" s="35" t="s">
        <v>25</v>
      </c>
      <c r="K158" s="35" t="s">
        <v>25</v>
      </c>
      <c r="L158" s="35" t="s">
        <v>25</v>
      </c>
      <c r="M158" s="35" t="s">
        <v>25</v>
      </c>
      <c r="N158" s="35" t="s">
        <v>25</v>
      </c>
      <c r="O158" s="41">
        <v>1583.23</v>
      </c>
      <c r="P158" s="41"/>
    </row>
    <row r="159" spans="1:16" s="7" customFormat="1" ht="19.5" customHeight="1">
      <c r="A159" s="103" t="s">
        <v>53</v>
      </c>
      <c r="B159" s="103" t="s">
        <v>277</v>
      </c>
      <c r="C159" s="103" t="s">
        <v>278</v>
      </c>
      <c r="D159" s="84"/>
      <c r="E159" s="84"/>
      <c r="F159" s="42">
        <v>42917</v>
      </c>
      <c r="G159" s="42">
        <v>43100</v>
      </c>
      <c r="H159" s="84"/>
      <c r="I159" s="41" t="s">
        <v>25</v>
      </c>
      <c r="J159" s="35" t="s">
        <v>25</v>
      </c>
      <c r="K159" s="35" t="s">
        <v>25</v>
      </c>
      <c r="L159" s="35" t="s">
        <v>25</v>
      </c>
      <c r="M159" s="35" t="s">
        <v>25</v>
      </c>
      <c r="N159" s="35" t="s">
        <v>25</v>
      </c>
      <c r="O159" s="41">
        <v>1637.05</v>
      </c>
      <c r="P159" s="41"/>
    </row>
    <row r="160" spans="1:16" s="7" customFormat="1" ht="19.5" customHeight="1">
      <c r="A160" s="101" t="s">
        <v>53</v>
      </c>
      <c r="B160" s="101" t="s">
        <v>247</v>
      </c>
      <c r="C160" s="101" t="s">
        <v>517</v>
      </c>
      <c r="D160" s="83">
        <v>42723</v>
      </c>
      <c r="E160" s="83" t="s">
        <v>649</v>
      </c>
      <c r="F160" s="42">
        <v>42736</v>
      </c>
      <c r="G160" s="42">
        <v>42916</v>
      </c>
      <c r="H160" s="108"/>
      <c r="I160" s="41">
        <v>1875.56</v>
      </c>
      <c r="J160" s="35" t="s">
        <v>25</v>
      </c>
      <c r="K160" s="35" t="s">
        <v>25</v>
      </c>
      <c r="L160" s="35" t="s">
        <v>25</v>
      </c>
      <c r="M160" s="35" t="s">
        <v>25</v>
      </c>
      <c r="N160" s="35" t="s">
        <v>25</v>
      </c>
      <c r="O160" s="35" t="s">
        <v>25</v>
      </c>
      <c r="P160" s="45"/>
    </row>
    <row r="161" spans="1:16" s="7" customFormat="1" ht="19.5" customHeight="1">
      <c r="A161" s="102"/>
      <c r="B161" s="102"/>
      <c r="C161" s="102"/>
      <c r="D161" s="84"/>
      <c r="E161" s="84"/>
      <c r="F161" s="42">
        <v>42917</v>
      </c>
      <c r="G161" s="42">
        <v>43100</v>
      </c>
      <c r="H161" s="109"/>
      <c r="I161" s="41">
        <v>1921.12</v>
      </c>
      <c r="J161" s="35" t="s">
        <v>25</v>
      </c>
      <c r="K161" s="35" t="s">
        <v>25</v>
      </c>
      <c r="L161" s="35" t="s">
        <v>25</v>
      </c>
      <c r="M161" s="35" t="s">
        <v>25</v>
      </c>
      <c r="N161" s="35" t="s">
        <v>25</v>
      </c>
      <c r="O161" s="35" t="s">
        <v>25</v>
      </c>
      <c r="P161" s="45"/>
    </row>
    <row r="162" spans="1:16" s="7" customFormat="1" ht="19.5" customHeight="1">
      <c r="A162" s="102"/>
      <c r="B162" s="102"/>
      <c r="C162" s="102"/>
      <c r="D162" s="83">
        <v>42723</v>
      </c>
      <c r="E162" s="83" t="s">
        <v>550</v>
      </c>
      <c r="F162" s="42">
        <v>42736</v>
      </c>
      <c r="G162" s="42">
        <v>42916</v>
      </c>
      <c r="H162" s="83"/>
      <c r="I162" s="41" t="s">
        <v>25</v>
      </c>
      <c r="J162" s="35" t="s">
        <v>25</v>
      </c>
      <c r="K162" s="35" t="s">
        <v>25</v>
      </c>
      <c r="L162" s="35" t="s">
        <v>25</v>
      </c>
      <c r="M162" s="35" t="s">
        <v>25</v>
      </c>
      <c r="N162" s="35" t="s">
        <v>25</v>
      </c>
      <c r="O162" s="41">
        <v>1880.56</v>
      </c>
      <c r="P162" s="45"/>
    </row>
    <row r="163" spans="1:16" s="7" customFormat="1" ht="19.5" customHeight="1">
      <c r="A163" s="103"/>
      <c r="B163" s="103" t="s">
        <v>281</v>
      </c>
      <c r="C163" s="103" t="s">
        <v>282</v>
      </c>
      <c r="D163" s="84"/>
      <c r="E163" s="84"/>
      <c r="F163" s="42">
        <v>42917</v>
      </c>
      <c r="G163" s="42">
        <v>43100</v>
      </c>
      <c r="H163" s="84"/>
      <c r="I163" s="41" t="s">
        <v>25</v>
      </c>
      <c r="J163" s="35" t="s">
        <v>25</v>
      </c>
      <c r="K163" s="35" t="s">
        <v>25</v>
      </c>
      <c r="L163" s="35" t="s">
        <v>25</v>
      </c>
      <c r="M163" s="35" t="s">
        <v>25</v>
      </c>
      <c r="N163" s="35" t="s">
        <v>25</v>
      </c>
      <c r="O163" s="41">
        <v>1952.02</v>
      </c>
      <c r="P163" s="45"/>
    </row>
    <row r="164" spans="1:16" s="7" customFormat="1" ht="19.5" customHeight="1">
      <c r="A164" s="101" t="s">
        <v>53</v>
      </c>
      <c r="B164" s="101" t="s">
        <v>281</v>
      </c>
      <c r="C164" s="101" t="s">
        <v>282</v>
      </c>
      <c r="D164" s="83">
        <v>42723</v>
      </c>
      <c r="E164" s="83" t="s">
        <v>635</v>
      </c>
      <c r="F164" s="42">
        <v>42736</v>
      </c>
      <c r="G164" s="42">
        <v>42916</v>
      </c>
      <c r="H164" s="108"/>
      <c r="I164" s="41">
        <v>2320</v>
      </c>
      <c r="J164" s="35" t="s">
        <v>25</v>
      </c>
      <c r="K164" s="35" t="s">
        <v>25</v>
      </c>
      <c r="L164" s="35" t="s">
        <v>25</v>
      </c>
      <c r="M164" s="35" t="s">
        <v>25</v>
      </c>
      <c r="N164" s="35" t="s">
        <v>25</v>
      </c>
      <c r="O164" s="35" t="s">
        <v>25</v>
      </c>
      <c r="P164" s="81" t="s">
        <v>78</v>
      </c>
    </row>
    <row r="165" spans="1:16" s="7" customFormat="1" ht="19.5" customHeight="1">
      <c r="A165" s="102"/>
      <c r="B165" s="102"/>
      <c r="C165" s="102"/>
      <c r="D165" s="84"/>
      <c r="E165" s="84"/>
      <c r="F165" s="42">
        <v>42917</v>
      </c>
      <c r="G165" s="42">
        <v>43100</v>
      </c>
      <c r="H165" s="114"/>
      <c r="I165" s="41">
        <v>2363.86</v>
      </c>
      <c r="J165" s="35" t="s">
        <v>25</v>
      </c>
      <c r="K165" s="35" t="s">
        <v>25</v>
      </c>
      <c r="L165" s="35" t="s">
        <v>25</v>
      </c>
      <c r="M165" s="35" t="s">
        <v>25</v>
      </c>
      <c r="N165" s="35" t="s">
        <v>25</v>
      </c>
      <c r="O165" s="35" t="s">
        <v>25</v>
      </c>
      <c r="P165" s="82"/>
    </row>
    <row r="166" spans="1:16" s="7" customFormat="1" ht="19.5" customHeight="1">
      <c r="A166" s="102"/>
      <c r="B166" s="102"/>
      <c r="C166" s="102"/>
      <c r="D166" s="83">
        <v>42723</v>
      </c>
      <c r="E166" s="83" t="s">
        <v>550</v>
      </c>
      <c r="F166" s="42">
        <v>42736</v>
      </c>
      <c r="G166" s="42">
        <v>42916</v>
      </c>
      <c r="H166" s="114"/>
      <c r="I166" s="41" t="s">
        <v>25</v>
      </c>
      <c r="J166" s="35" t="s">
        <v>25</v>
      </c>
      <c r="K166" s="35" t="s">
        <v>25</v>
      </c>
      <c r="L166" s="35" t="s">
        <v>25</v>
      </c>
      <c r="M166" s="35" t="s">
        <v>25</v>
      </c>
      <c r="N166" s="35" t="s">
        <v>25</v>
      </c>
      <c r="O166" s="41">
        <v>2274.91</v>
      </c>
      <c r="P166" s="82"/>
    </row>
    <row r="167" spans="1:16" s="7" customFormat="1" ht="19.5" customHeight="1">
      <c r="A167" s="103"/>
      <c r="B167" s="103" t="s">
        <v>281</v>
      </c>
      <c r="C167" s="103" t="s">
        <v>282</v>
      </c>
      <c r="D167" s="84"/>
      <c r="E167" s="84"/>
      <c r="F167" s="42">
        <v>42917</v>
      </c>
      <c r="G167" s="42">
        <v>43100</v>
      </c>
      <c r="H167" s="109"/>
      <c r="I167" s="41" t="s">
        <v>25</v>
      </c>
      <c r="J167" s="43" t="s">
        <v>25</v>
      </c>
      <c r="K167" s="43" t="s">
        <v>25</v>
      </c>
      <c r="L167" s="43" t="s">
        <v>25</v>
      </c>
      <c r="M167" s="43" t="s">
        <v>25</v>
      </c>
      <c r="N167" s="43" t="s">
        <v>25</v>
      </c>
      <c r="O167" s="41">
        <v>2352.26</v>
      </c>
      <c r="P167" s="85"/>
    </row>
    <row r="168" spans="1:16" s="7" customFormat="1" ht="19.5" customHeight="1">
      <c r="A168" s="101" t="s">
        <v>53</v>
      </c>
      <c r="B168" s="101" t="s">
        <v>269</v>
      </c>
      <c r="C168" s="101" t="s">
        <v>382</v>
      </c>
      <c r="D168" s="83">
        <v>42723</v>
      </c>
      <c r="E168" s="83" t="s">
        <v>636</v>
      </c>
      <c r="F168" s="42">
        <v>42736</v>
      </c>
      <c r="G168" s="42">
        <v>42916</v>
      </c>
      <c r="H168" s="108"/>
      <c r="I168" s="41">
        <v>4102</v>
      </c>
      <c r="J168" s="43" t="s">
        <v>25</v>
      </c>
      <c r="K168" s="43" t="s">
        <v>25</v>
      </c>
      <c r="L168" s="43" t="s">
        <v>25</v>
      </c>
      <c r="M168" s="43" t="s">
        <v>25</v>
      </c>
      <c r="N168" s="43" t="s">
        <v>25</v>
      </c>
      <c r="O168" s="43" t="s">
        <v>25</v>
      </c>
      <c r="P168" s="41"/>
    </row>
    <row r="169" spans="1:16" s="7" customFormat="1" ht="19.5" customHeight="1">
      <c r="A169" s="102"/>
      <c r="B169" s="102"/>
      <c r="C169" s="102"/>
      <c r="D169" s="112"/>
      <c r="E169" s="112"/>
      <c r="F169" s="42">
        <v>42917</v>
      </c>
      <c r="G169" s="42">
        <v>43100</v>
      </c>
      <c r="H169" s="114"/>
      <c r="I169" s="41">
        <v>4217.38</v>
      </c>
      <c r="J169" s="43" t="s">
        <v>25</v>
      </c>
      <c r="K169" s="43" t="s">
        <v>25</v>
      </c>
      <c r="L169" s="43" t="s">
        <v>25</v>
      </c>
      <c r="M169" s="43" t="s">
        <v>25</v>
      </c>
      <c r="N169" s="43" t="s">
        <v>25</v>
      </c>
      <c r="O169" s="43" t="s">
        <v>25</v>
      </c>
      <c r="P169" s="41"/>
    </row>
    <row r="170" spans="1:16" s="7" customFormat="1" ht="19.5" customHeight="1">
      <c r="A170" s="102"/>
      <c r="B170" s="102"/>
      <c r="C170" s="102"/>
      <c r="D170" s="83">
        <v>42723</v>
      </c>
      <c r="E170" s="83" t="s">
        <v>550</v>
      </c>
      <c r="F170" s="42">
        <v>42736</v>
      </c>
      <c r="G170" s="42">
        <v>42916</v>
      </c>
      <c r="H170" s="114"/>
      <c r="I170" s="41" t="s">
        <v>25</v>
      </c>
      <c r="J170" s="43" t="s">
        <v>25</v>
      </c>
      <c r="K170" s="43" t="s">
        <v>25</v>
      </c>
      <c r="L170" s="43" t="s">
        <v>25</v>
      </c>
      <c r="M170" s="43" t="s">
        <v>25</v>
      </c>
      <c r="N170" s="43" t="s">
        <v>25</v>
      </c>
      <c r="O170" s="41">
        <v>2827.7</v>
      </c>
      <c r="P170" s="41"/>
    </row>
    <row r="171" spans="1:16" s="7" customFormat="1" ht="19.5" customHeight="1">
      <c r="A171" s="103" t="s">
        <v>53</v>
      </c>
      <c r="B171" s="103" t="s">
        <v>271</v>
      </c>
      <c r="C171" s="103" t="s">
        <v>270</v>
      </c>
      <c r="D171" s="112"/>
      <c r="E171" s="112"/>
      <c r="F171" s="42">
        <v>42917</v>
      </c>
      <c r="G171" s="42">
        <v>43100</v>
      </c>
      <c r="H171" s="109"/>
      <c r="I171" s="41" t="s">
        <v>25</v>
      </c>
      <c r="J171" s="43" t="s">
        <v>25</v>
      </c>
      <c r="K171" s="43" t="s">
        <v>25</v>
      </c>
      <c r="L171" s="43" t="s">
        <v>25</v>
      </c>
      <c r="M171" s="43" t="s">
        <v>25</v>
      </c>
      <c r="N171" s="43" t="s">
        <v>25</v>
      </c>
      <c r="O171" s="41">
        <v>2923.84</v>
      </c>
      <c r="P171" s="41"/>
    </row>
    <row r="172" spans="1:16" s="7" customFormat="1" ht="19.5" customHeight="1">
      <c r="A172" s="101" t="s">
        <v>53</v>
      </c>
      <c r="B172" s="101" t="s">
        <v>515</v>
      </c>
      <c r="C172" s="101" t="s">
        <v>284</v>
      </c>
      <c r="D172" s="83">
        <v>42723</v>
      </c>
      <c r="E172" s="83" t="s">
        <v>636</v>
      </c>
      <c r="F172" s="42">
        <v>42736</v>
      </c>
      <c r="G172" s="42">
        <v>42916</v>
      </c>
      <c r="H172" s="108"/>
      <c r="I172" s="41">
        <v>2501</v>
      </c>
      <c r="J172" s="43" t="s">
        <v>25</v>
      </c>
      <c r="K172" s="43" t="s">
        <v>25</v>
      </c>
      <c r="L172" s="43" t="s">
        <v>25</v>
      </c>
      <c r="M172" s="43" t="s">
        <v>25</v>
      </c>
      <c r="N172" s="43" t="s">
        <v>25</v>
      </c>
      <c r="O172" s="43" t="s">
        <v>25</v>
      </c>
      <c r="P172" s="45"/>
    </row>
    <row r="173" spans="1:16" s="7" customFormat="1" ht="19.5" customHeight="1">
      <c r="A173" s="102"/>
      <c r="B173" s="102"/>
      <c r="C173" s="102"/>
      <c r="D173" s="112"/>
      <c r="E173" s="112"/>
      <c r="F173" s="42">
        <v>42917</v>
      </c>
      <c r="G173" s="42">
        <v>43100</v>
      </c>
      <c r="H173" s="114"/>
      <c r="I173" s="41">
        <v>2576.17</v>
      </c>
      <c r="J173" s="43" t="s">
        <v>25</v>
      </c>
      <c r="K173" s="43" t="s">
        <v>25</v>
      </c>
      <c r="L173" s="43" t="s">
        <v>25</v>
      </c>
      <c r="M173" s="43" t="s">
        <v>25</v>
      </c>
      <c r="N173" s="43" t="s">
        <v>25</v>
      </c>
      <c r="O173" s="43" t="s">
        <v>25</v>
      </c>
      <c r="P173" s="45"/>
    </row>
    <row r="174" spans="1:16" s="7" customFormat="1" ht="19.5" customHeight="1">
      <c r="A174" s="102"/>
      <c r="B174" s="102"/>
      <c r="C174" s="102"/>
      <c r="D174" s="83">
        <v>42723</v>
      </c>
      <c r="E174" s="83" t="s">
        <v>550</v>
      </c>
      <c r="F174" s="42">
        <v>42736</v>
      </c>
      <c r="G174" s="42">
        <v>42916</v>
      </c>
      <c r="H174" s="114"/>
      <c r="I174" s="41" t="s">
        <v>25</v>
      </c>
      <c r="J174" s="43" t="s">
        <v>25</v>
      </c>
      <c r="K174" s="43" t="s">
        <v>25</v>
      </c>
      <c r="L174" s="43" t="s">
        <v>25</v>
      </c>
      <c r="M174" s="43" t="s">
        <v>25</v>
      </c>
      <c r="N174" s="43" t="s">
        <v>25</v>
      </c>
      <c r="O174" s="41">
        <v>1849.96</v>
      </c>
      <c r="P174" s="45"/>
    </row>
    <row r="175" spans="1:16" s="7" customFormat="1" ht="19.5" customHeight="1">
      <c r="A175" s="103"/>
      <c r="B175" s="103" t="s">
        <v>283</v>
      </c>
      <c r="C175" s="103" t="s">
        <v>284</v>
      </c>
      <c r="D175" s="112"/>
      <c r="E175" s="112"/>
      <c r="F175" s="42">
        <v>42917</v>
      </c>
      <c r="G175" s="42">
        <v>43100</v>
      </c>
      <c r="H175" s="109"/>
      <c r="I175" s="41" t="s">
        <v>25</v>
      </c>
      <c r="J175" s="43" t="s">
        <v>25</v>
      </c>
      <c r="K175" s="43" t="s">
        <v>25</v>
      </c>
      <c r="L175" s="43" t="s">
        <v>25</v>
      </c>
      <c r="M175" s="43" t="s">
        <v>25</v>
      </c>
      <c r="N175" s="43" t="s">
        <v>25</v>
      </c>
      <c r="O175" s="41">
        <v>1923.96</v>
      </c>
      <c r="P175" s="45"/>
    </row>
    <row r="176" spans="1:16" s="7" customFormat="1" ht="19.5" customHeight="1">
      <c r="A176" s="101" t="s">
        <v>53</v>
      </c>
      <c r="B176" s="101" t="s">
        <v>514</v>
      </c>
      <c r="C176" s="101" t="s">
        <v>284</v>
      </c>
      <c r="D176" s="83">
        <v>42723</v>
      </c>
      <c r="E176" s="83" t="s">
        <v>636</v>
      </c>
      <c r="F176" s="42">
        <v>42736</v>
      </c>
      <c r="G176" s="42">
        <v>42916</v>
      </c>
      <c r="H176" s="108"/>
      <c r="I176" s="41">
        <v>2501</v>
      </c>
      <c r="J176" s="43" t="s">
        <v>25</v>
      </c>
      <c r="K176" s="43" t="s">
        <v>25</v>
      </c>
      <c r="L176" s="43" t="s">
        <v>25</v>
      </c>
      <c r="M176" s="43" t="s">
        <v>25</v>
      </c>
      <c r="N176" s="43" t="s">
        <v>25</v>
      </c>
      <c r="O176" s="43" t="s">
        <v>25</v>
      </c>
      <c r="P176" s="45"/>
    </row>
    <row r="177" spans="1:16" s="7" customFormat="1" ht="19.5" customHeight="1">
      <c r="A177" s="102"/>
      <c r="B177" s="102"/>
      <c r="C177" s="102"/>
      <c r="D177" s="112"/>
      <c r="E177" s="112"/>
      <c r="F177" s="42">
        <v>42917</v>
      </c>
      <c r="G177" s="42">
        <v>43100</v>
      </c>
      <c r="H177" s="114"/>
      <c r="I177" s="41">
        <v>2576.17</v>
      </c>
      <c r="J177" s="43" t="s">
        <v>25</v>
      </c>
      <c r="K177" s="43" t="s">
        <v>25</v>
      </c>
      <c r="L177" s="43" t="s">
        <v>25</v>
      </c>
      <c r="M177" s="43" t="s">
        <v>25</v>
      </c>
      <c r="N177" s="43" t="s">
        <v>25</v>
      </c>
      <c r="O177" s="43" t="s">
        <v>25</v>
      </c>
      <c r="P177" s="45"/>
    </row>
    <row r="178" spans="1:16" s="7" customFormat="1" ht="19.5" customHeight="1">
      <c r="A178" s="102"/>
      <c r="B178" s="102"/>
      <c r="C178" s="102"/>
      <c r="D178" s="83">
        <v>42723</v>
      </c>
      <c r="E178" s="83" t="s">
        <v>550</v>
      </c>
      <c r="F178" s="42">
        <v>42736</v>
      </c>
      <c r="G178" s="42">
        <v>42916</v>
      </c>
      <c r="H178" s="114"/>
      <c r="I178" s="41" t="s">
        <v>25</v>
      </c>
      <c r="J178" s="43" t="s">
        <v>25</v>
      </c>
      <c r="K178" s="43" t="s">
        <v>25</v>
      </c>
      <c r="L178" s="43" t="s">
        <v>25</v>
      </c>
      <c r="M178" s="43" t="s">
        <v>25</v>
      </c>
      <c r="N178" s="43" t="s">
        <v>25</v>
      </c>
      <c r="O178" s="41">
        <v>2477.39</v>
      </c>
      <c r="P178" s="45"/>
    </row>
    <row r="179" spans="1:16" s="7" customFormat="1" ht="19.5" customHeight="1">
      <c r="A179" s="103"/>
      <c r="B179" s="103" t="s">
        <v>283</v>
      </c>
      <c r="C179" s="103" t="s">
        <v>284</v>
      </c>
      <c r="D179" s="84"/>
      <c r="E179" s="84"/>
      <c r="F179" s="42">
        <v>42917</v>
      </c>
      <c r="G179" s="42">
        <v>43100</v>
      </c>
      <c r="H179" s="109"/>
      <c r="I179" s="41" t="s">
        <v>25</v>
      </c>
      <c r="J179" s="43" t="s">
        <v>25</v>
      </c>
      <c r="K179" s="43" t="s">
        <v>25</v>
      </c>
      <c r="L179" s="43" t="s">
        <v>25</v>
      </c>
      <c r="M179" s="43" t="s">
        <v>25</v>
      </c>
      <c r="N179" s="43" t="s">
        <v>25</v>
      </c>
      <c r="O179" s="41">
        <v>2561.62</v>
      </c>
      <c r="P179" s="45"/>
    </row>
    <row r="180" spans="1:16" s="7" customFormat="1" ht="19.5" customHeight="1">
      <c r="A180" s="101" t="s">
        <v>53</v>
      </c>
      <c r="B180" s="101" t="s">
        <v>301</v>
      </c>
      <c r="C180" s="101" t="s">
        <v>382</v>
      </c>
      <c r="D180" s="83">
        <v>42723</v>
      </c>
      <c r="E180" s="83" t="s">
        <v>636</v>
      </c>
      <c r="F180" s="42">
        <v>42736</v>
      </c>
      <c r="G180" s="42">
        <v>42916</v>
      </c>
      <c r="H180" s="108"/>
      <c r="I180" s="41">
        <v>1777.4</v>
      </c>
      <c r="J180" s="43" t="s">
        <v>25</v>
      </c>
      <c r="K180" s="43" t="s">
        <v>25</v>
      </c>
      <c r="L180" s="43" t="s">
        <v>25</v>
      </c>
      <c r="M180" s="43" t="s">
        <v>25</v>
      </c>
      <c r="N180" s="43" t="s">
        <v>25</v>
      </c>
      <c r="O180" s="41" t="s">
        <v>25</v>
      </c>
      <c r="P180" s="41"/>
    </row>
    <row r="181" spans="1:16" s="7" customFormat="1" ht="19.5" customHeight="1">
      <c r="A181" s="102"/>
      <c r="B181" s="102"/>
      <c r="C181" s="102"/>
      <c r="D181" s="112"/>
      <c r="E181" s="112"/>
      <c r="F181" s="42">
        <v>42917</v>
      </c>
      <c r="G181" s="42">
        <v>43100</v>
      </c>
      <c r="H181" s="114"/>
      <c r="I181" s="41">
        <v>1796.26</v>
      </c>
      <c r="J181" s="43" t="s">
        <v>25</v>
      </c>
      <c r="K181" s="43" t="s">
        <v>25</v>
      </c>
      <c r="L181" s="43" t="s">
        <v>25</v>
      </c>
      <c r="M181" s="43" t="s">
        <v>25</v>
      </c>
      <c r="N181" s="43" t="s">
        <v>25</v>
      </c>
      <c r="O181" s="41" t="s">
        <v>25</v>
      </c>
      <c r="P181" s="41"/>
    </row>
    <row r="182" spans="1:16" s="7" customFormat="1" ht="19.5" customHeight="1">
      <c r="A182" s="102"/>
      <c r="B182" s="102"/>
      <c r="C182" s="102"/>
      <c r="D182" s="83">
        <v>42723</v>
      </c>
      <c r="E182" s="83" t="s">
        <v>550</v>
      </c>
      <c r="F182" s="42">
        <v>42736</v>
      </c>
      <c r="G182" s="42">
        <v>42916</v>
      </c>
      <c r="H182" s="114"/>
      <c r="I182" s="41" t="s">
        <v>25</v>
      </c>
      <c r="J182" s="43" t="s">
        <v>25</v>
      </c>
      <c r="K182" s="43" t="s">
        <v>25</v>
      </c>
      <c r="L182" s="43" t="s">
        <v>25</v>
      </c>
      <c r="M182" s="43" t="s">
        <v>25</v>
      </c>
      <c r="N182" s="43" t="s">
        <v>25</v>
      </c>
      <c r="O182" s="41">
        <v>2097.33</v>
      </c>
      <c r="P182" s="41"/>
    </row>
    <row r="183" spans="1:16" s="7" customFormat="1" ht="19.5" customHeight="1">
      <c r="A183" s="103"/>
      <c r="B183" s="103" t="s">
        <v>293</v>
      </c>
      <c r="C183" s="103" t="s">
        <v>270</v>
      </c>
      <c r="D183" s="112"/>
      <c r="E183" s="112"/>
      <c r="F183" s="42">
        <v>42917</v>
      </c>
      <c r="G183" s="42">
        <v>43100</v>
      </c>
      <c r="H183" s="109"/>
      <c r="I183" s="41" t="s">
        <v>25</v>
      </c>
      <c r="J183" s="43" t="s">
        <v>25</v>
      </c>
      <c r="K183" s="43" t="s">
        <v>25</v>
      </c>
      <c r="L183" s="43" t="s">
        <v>25</v>
      </c>
      <c r="M183" s="43" t="s">
        <v>25</v>
      </c>
      <c r="N183" s="43" t="s">
        <v>25</v>
      </c>
      <c r="O183" s="41">
        <v>2119.58</v>
      </c>
      <c r="P183" s="41"/>
    </row>
    <row r="184" spans="1:16" s="7" customFormat="1" ht="19.5" customHeight="1">
      <c r="A184" s="101" t="s">
        <v>53</v>
      </c>
      <c r="B184" s="101" t="s">
        <v>386</v>
      </c>
      <c r="C184" s="101" t="s">
        <v>284</v>
      </c>
      <c r="D184" s="83">
        <v>42723</v>
      </c>
      <c r="E184" s="83" t="s">
        <v>636</v>
      </c>
      <c r="F184" s="42">
        <v>42736</v>
      </c>
      <c r="G184" s="42">
        <v>42916</v>
      </c>
      <c r="H184" s="108"/>
      <c r="I184" s="41">
        <v>2936.84</v>
      </c>
      <c r="J184" s="43" t="s">
        <v>25</v>
      </c>
      <c r="K184" s="43" t="s">
        <v>25</v>
      </c>
      <c r="L184" s="43" t="s">
        <v>25</v>
      </c>
      <c r="M184" s="43" t="s">
        <v>25</v>
      </c>
      <c r="N184" s="43" t="s">
        <v>25</v>
      </c>
      <c r="O184" s="43" t="s">
        <v>25</v>
      </c>
      <c r="P184" s="81" t="s">
        <v>78</v>
      </c>
    </row>
    <row r="185" spans="1:16" s="7" customFormat="1" ht="19.5" customHeight="1">
      <c r="A185" s="102"/>
      <c r="B185" s="102"/>
      <c r="C185" s="102"/>
      <c r="D185" s="112"/>
      <c r="E185" s="112"/>
      <c r="F185" s="42">
        <v>42917</v>
      </c>
      <c r="G185" s="42">
        <v>43100</v>
      </c>
      <c r="H185" s="114"/>
      <c r="I185" s="41">
        <v>3025.25</v>
      </c>
      <c r="J185" s="43" t="s">
        <v>25</v>
      </c>
      <c r="K185" s="43" t="s">
        <v>25</v>
      </c>
      <c r="L185" s="43" t="s">
        <v>25</v>
      </c>
      <c r="M185" s="43" t="s">
        <v>25</v>
      </c>
      <c r="N185" s="43" t="s">
        <v>25</v>
      </c>
      <c r="O185" s="43" t="s">
        <v>25</v>
      </c>
      <c r="P185" s="82"/>
    </row>
    <row r="186" spans="1:16" s="7" customFormat="1" ht="19.5" customHeight="1">
      <c r="A186" s="102"/>
      <c r="B186" s="102"/>
      <c r="C186" s="102"/>
      <c r="D186" s="83">
        <v>42723</v>
      </c>
      <c r="E186" s="83" t="s">
        <v>550</v>
      </c>
      <c r="F186" s="42">
        <v>42736</v>
      </c>
      <c r="G186" s="42">
        <v>42916</v>
      </c>
      <c r="H186" s="114"/>
      <c r="I186" s="41" t="s">
        <v>25</v>
      </c>
      <c r="J186" s="43" t="s">
        <v>25</v>
      </c>
      <c r="K186" s="43" t="s">
        <v>25</v>
      </c>
      <c r="L186" s="43" t="s">
        <v>25</v>
      </c>
      <c r="M186" s="43" t="s">
        <v>25</v>
      </c>
      <c r="N186" s="43" t="s">
        <v>25</v>
      </c>
      <c r="O186" s="41">
        <v>2863.72</v>
      </c>
      <c r="P186" s="82"/>
    </row>
    <row r="187" spans="1:16" s="7" customFormat="1" ht="19.5" customHeight="1">
      <c r="A187" s="103"/>
      <c r="B187" s="103" t="s">
        <v>283</v>
      </c>
      <c r="C187" s="103" t="s">
        <v>284</v>
      </c>
      <c r="D187" s="112"/>
      <c r="E187" s="112"/>
      <c r="F187" s="42">
        <v>42917</v>
      </c>
      <c r="G187" s="42">
        <v>43100</v>
      </c>
      <c r="H187" s="109"/>
      <c r="I187" s="41" t="s">
        <v>25</v>
      </c>
      <c r="J187" s="43" t="s">
        <v>25</v>
      </c>
      <c r="K187" s="43" t="s">
        <v>25</v>
      </c>
      <c r="L187" s="43" t="s">
        <v>25</v>
      </c>
      <c r="M187" s="43" t="s">
        <v>25</v>
      </c>
      <c r="N187" s="43" t="s">
        <v>25</v>
      </c>
      <c r="O187" s="41">
        <v>2961.08</v>
      </c>
      <c r="P187" s="85"/>
    </row>
    <row r="188" spans="1:16" s="7" customFormat="1" ht="19.5" customHeight="1">
      <c r="A188" s="101" t="s">
        <v>53</v>
      </c>
      <c r="B188" s="101" t="s">
        <v>383</v>
      </c>
      <c r="C188" s="101" t="s">
        <v>382</v>
      </c>
      <c r="D188" s="83">
        <v>42723</v>
      </c>
      <c r="E188" s="83" t="s">
        <v>636</v>
      </c>
      <c r="F188" s="42">
        <v>42736</v>
      </c>
      <c r="G188" s="42">
        <v>42916</v>
      </c>
      <c r="H188" s="108"/>
      <c r="I188" s="41">
        <v>2430</v>
      </c>
      <c r="J188" s="43" t="s">
        <v>25</v>
      </c>
      <c r="K188" s="43" t="s">
        <v>25</v>
      </c>
      <c r="L188" s="43" t="s">
        <v>25</v>
      </c>
      <c r="M188" s="43" t="s">
        <v>25</v>
      </c>
      <c r="N188" s="43" t="s">
        <v>25</v>
      </c>
      <c r="O188" s="43" t="s">
        <v>25</v>
      </c>
      <c r="P188" s="41"/>
    </row>
    <row r="189" spans="1:16" s="7" customFormat="1" ht="19.5" customHeight="1">
      <c r="A189" s="102"/>
      <c r="B189" s="102"/>
      <c r="C189" s="102"/>
      <c r="D189" s="112"/>
      <c r="E189" s="112"/>
      <c r="F189" s="42">
        <v>42917</v>
      </c>
      <c r="G189" s="42">
        <v>43100</v>
      </c>
      <c r="H189" s="114"/>
      <c r="I189" s="41">
        <v>2501.07</v>
      </c>
      <c r="J189" s="43" t="s">
        <v>25</v>
      </c>
      <c r="K189" s="43" t="s">
        <v>25</v>
      </c>
      <c r="L189" s="43" t="s">
        <v>25</v>
      </c>
      <c r="M189" s="43" t="s">
        <v>25</v>
      </c>
      <c r="N189" s="43" t="s">
        <v>25</v>
      </c>
      <c r="O189" s="43" t="s">
        <v>25</v>
      </c>
      <c r="P189" s="41"/>
    </row>
    <row r="190" spans="1:16" s="7" customFormat="1" ht="19.5" customHeight="1">
      <c r="A190" s="102"/>
      <c r="B190" s="102"/>
      <c r="C190" s="102"/>
      <c r="D190" s="83">
        <v>42723</v>
      </c>
      <c r="E190" s="83" t="s">
        <v>550</v>
      </c>
      <c r="F190" s="42">
        <v>42736</v>
      </c>
      <c r="G190" s="42">
        <v>42916</v>
      </c>
      <c r="H190" s="114"/>
      <c r="I190" s="41" t="s">
        <v>25</v>
      </c>
      <c r="J190" s="43" t="s">
        <v>25</v>
      </c>
      <c r="K190" s="43" t="s">
        <v>25</v>
      </c>
      <c r="L190" s="43" t="s">
        <v>25</v>
      </c>
      <c r="M190" s="43" t="s">
        <v>25</v>
      </c>
      <c r="N190" s="43" t="s">
        <v>25</v>
      </c>
      <c r="O190" s="41">
        <v>2253.21</v>
      </c>
      <c r="P190" s="41"/>
    </row>
    <row r="191" spans="1:16" s="7" customFormat="1" ht="19.5" customHeight="1">
      <c r="A191" s="103" t="s">
        <v>53</v>
      </c>
      <c r="B191" s="103" t="s">
        <v>290</v>
      </c>
      <c r="C191" s="103" t="s">
        <v>270</v>
      </c>
      <c r="D191" s="112"/>
      <c r="E191" s="112"/>
      <c r="F191" s="42">
        <v>42917</v>
      </c>
      <c r="G191" s="42">
        <v>43100</v>
      </c>
      <c r="H191" s="109"/>
      <c r="I191" s="41" t="s">
        <v>25</v>
      </c>
      <c r="J191" s="43" t="s">
        <v>25</v>
      </c>
      <c r="K191" s="43" t="s">
        <v>25</v>
      </c>
      <c r="L191" s="43" t="s">
        <v>25</v>
      </c>
      <c r="M191" s="43" t="s">
        <v>25</v>
      </c>
      <c r="N191" s="43" t="s">
        <v>25</v>
      </c>
      <c r="O191" s="41">
        <v>2329.81</v>
      </c>
      <c r="P191" s="41"/>
    </row>
    <row r="192" spans="1:16" s="7" customFormat="1" ht="19.5" customHeight="1">
      <c r="A192" s="101" t="s">
        <v>53</v>
      </c>
      <c r="B192" s="101" t="s">
        <v>384</v>
      </c>
      <c r="C192" s="101" t="s">
        <v>382</v>
      </c>
      <c r="D192" s="83">
        <v>42723</v>
      </c>
      <c r="E192" s="83" t="s">
        <v>636</v>
      </c>
      <c r="F192" s="42">
        <v>42736</v>
      </c>
      <c r="G192" s="42">
        <v>42916</v>
      </c>
      <c r="H192" s="108"/>
      <c r="I192" s="41">
        <v>2430</v>
      </c>
      <c r="J192" s="43" t="s">
        <v>25</v>
      </c>
      <c r="K192" s="43" t="s">
        <v>25</v>
      </c>
      <c r="L192" s="43" t="s">
        <v>25</v>
      </c>
      <c r="M192" s="43" t="s">
        <v>25</v>
      </c>
      <c r="N192" s="43" t="s">
        <v>25</v>
      </c>
      <c r="O192" s="43" t="s">
        <v>25</v>
      </c>
      <c r="P192" s="41"/>
    </row>
    <row r="193" spans="1:16" s="7" customFormat="1" ht="19.5" customHeight="1">
      <c r="A193" s="102"/>
      <c r="B193" s="102"/>
      <c r="C193" s="102"/>
      <c r="D193" s="112"/>
      <c r="E193" s="112"/>
      <c r="F193" s="42">
        <v>42917</v>
      </c>
      <c r="G193" s="42">
        <v>43100</v>
      </c>
      <c r="H193" s="114"/>
      <c r="I193" s="41">
        <v>2501.07</v>
      </c>
      <c r="J193" s="43" t="s">
        <v>25</v>
      </c>
      <c r="K193" s="43" t="s">
        <v>25</v>
      </c>
      <c r="L193" s="43" t="s">
        <v>25</v>
      </c>
      <c r="M193" s="43" t="s">
        <v>25</v>
      </c>
      <c r="N193" s="43" t="s">
        <v>25</v>
      </c>
      <c r="O193" s="43" t="s">
        <v>25</v>
      </c>
      <c r="P193" s="41"/>
    </row>
    <row r="194" spans="1:16" s="7" customFormat="1" ht="19.5" customHeight="1">
      <c r="A194" s="102"/>
      <c r="B194" s="102"/>
      <c r="C194" s="102"/>
      <c r="D194" s="83">
        <v>42723</v>
      </c>
      <c r="E194" s="83" t="s">
        <v>550</v>
      </c>
      <c r="F194" s="42">
        <v>42736</v>
      </c>
      <c r="G194" s="42">
        <v>42916</v>
      </c>
      <c r="H194" s="114"/>
      <c r="I194" s="41" t="s">
        <v>25</v>
      </c>
      <c r="J194" s="43" t="s">
        <v>25</v>
      </c>
      <c r="K194" s="43" t="s">
        <v>25</v>
      </c>
      <c r="L194" s="43" t="s">
        <v>25</v>
      </c>
      <c r="M194" s="43" t="s">
        <v>25</v>
      </c>
      <c r="N194" s="43" t="s">
        <v>25</v>
      </c>
      <c r="O194" s="41">
        <v>2598.52</v>
      </c>
      <c r="P194" s="41"/>
    </row>
    <row r="195" spans="1:16" s="7" customFormat="1" ht="19.5" customHeight="1">
      <c r="A195" s="103" t="s">
        <v>53</v>
      </c>
      <c r="B195" s="103" t="s">
        <v>290</v>
      </c>
      <c r="C195" s="103" t="s">
        <v>270</v>
      </c>
      <c r="D195" s="112"/>
      <c r="E195" s="112"/>
      <c r="F195" s="42">
        <v>42917</v>
      </c>
      <c r="G195" s="42">
        <v>43100</v>
      </c>
      <c r="H195" s="109"/>
      <c r="I195" s="41" t="s">
        <v>25</v>
      </c>
      <c r="J195" s="43" t="s">
        <v>25</v>
      </c>
      <c r="K195" s="43" t="s">
        <v>25</v>
      </c>
      <c r="L195" s="43" t="s">
        <v>25</v>
      </c>
      <c r="M195" s="43" t="s">
        <v>25</v>
      </c>
      <c r="N195" s="43" t="s">
        <v>25</v>
      </c>
      <c r="O195" s="41">
        <v>2686.86</v>
      </c>
      <c r="P195" s="41"/>
    </row>
    <row r="196" spans="1:16" s="7" customFormat="1" ht="19.5" customHeight="1">
      <c r="A196" s="101" t="s">
        <v>53</v>
      </c>
      <c r="B196" s="101" t="s">
        <v>385</v>
      </c>
      <c r="C196" s="101" t="s">
        <v>382</v>
      </c>
      <c r="D196" s="83">
        <v>42723</v>
      </c>
      <c r="E196" s="83" t="s">
        <v>636</v>
      </c>
      <c r="F196" s="42">
        <v>42736</v>
      </c>
      <c r="G196" s="42">
        <v>42916</v>
      </c>
      <c r="H196" s="108"/>
      <c r="I196" s="41">
        <v>2430</v>
      </c>
      <c r="J196" s="43" t="s">
        <v>25</v>
      </c>
      <c r="K196" s="43" t="s">
        <v>25</v>
      </c>
      <c r="L196" s="43" t="s">
        <v>25</v>
      </c>
      <c r="M196" s="43" t="s">
        <v>25</v>
      </c>
      <c r="N196" s="43" t="s">
        <v>25</v>
      </c>
      <c r="O196" s="41"/>
      <c r="P196" s="41"/>
    </row>
    <row r="197" spans="1:16" s="7" customFormat="1" ht="19.5" customHeight="1">
      <c r="A197" s="102"/>
      <c r="B197" s="102"/>
      <c r="C197" s="102" t="s">
        <v>270</v>
      </c>
      <c r="D197" s="112"/>
      <c r="E197" s="112"/>
      <c r="F197" s="42">
        <v>42917</v>
      </c>
      <c r="G197" s="42">
        <v>43100</v>
      </c>
      <c r="H197" s="114"/>
      <c r="I197" s="41">
        <v>2501.07</v>
      </c>
      <c r="J197" s="43" t="s">
        <v>25</v>
      </c>
      <c r="K197" s="43" t="s">
        <v>25</v>
      </c>
      <c r="L197" s="43" t="s">
        <v>25</v>
      </c>
      <c r="M197" s="43" t="s">
        <v>25</v>
      </c>
      <c r="N197" s="43" t="s">
        <v>25</v>
      </c>
      <c r="O197" s="41" t="s">
        <v>25</v>
      </c>
      <c r="P197" s="41"/>
    </row>
    <row r="198" spans="1:16" s="7" customFormat="1" ht="19.5" customHeight="1">
      <c r="A198" s="102"/>
      <c r="B198" s="102"/>
      <c r="C198" s="88"/>
      <c r="D198" s="83">
        <v>42723</v>
      </c>
      <c r="E198" s="83" t="s">
        <v>550</v>
      </c>
      <c r="F198" s="42">
        <v>42736</v>
      </c>
      <c r="G198" s="42">
        <v>42916</v>
      </c>
      <c r="H198" s="114"/>
      <c r="I198" s="41" t="s">
        <v>25</v>
      </c>
      <c r="J198" s="43" t="s">
        <v>25</v>
      </c>
      <c r="K198" s="43" t="s">
        <v>25</v>
      </c>
      <c r="L198" s="43" t="s">
        <v>25</v>
      </c>
      <c r="M198" s="43" t="s">
        <v>25</v>
      </c>
      <c r="N198" s="43" t="s">
        <v>25</v>
      </c>
      <c r="O198" s="41">
        <v>2598.52</v>
      </c>
      <c r="P198" s="41"/>
    </row>
    <row r="199" spans="1:16" s="7" customFormat="1" ht="19.5" customHeight="1">
      <c r="A199" s="103"/>
      <c r="B199" s="103"/>
      <c r="C199" s="89"/>
      <c r="D199" s="112"/>
      <c r="E199" s="112"/>
      <c r="F199" s="42">
        <v>42917</v>
      </c>
      <c r="G199" s="42">
        <v>43100</v>
      </c>
      <c r="H199" s="109"/>
      <c r="I199" s="41" t="s">
        <v>25</v>
      </c>
      <c r="J199" s="43" t="s">
        <v>25</v>
      </c>
      <c r="K199" s="43" t="s">
        <v>25</v>
      </c>
      <c r="L199" s="43" t="s">
        <v>25</v>
      </c>
      <c r="M199" s="43" t="s">
        <v>25</v>
      </c>
      <c r="N199" s="43" t="s">
        <v>25</v>
      </c>
      <c r="O199" s="41">
        <v>2686.86</v>
      </c>
      <c r="P199" s="41"/>
    </row>
    <row r="200" spans="1:16" s="7" customFormat="1" ht="19.5" customHeight="1">
      <c r="A200" s="101" t="s">
        <v>53</v>
      </c>
      <c r="B200" s="101" t="s">
        <v>272</v>
      </c>
      <c r="C200" s="101" t="s">
        <v>382</v>
      </c>
      <c r="D200" s="83">
        <v>42723</v>
      </c>
      <c r="E200" s="83" t="s">
        <v>636</v>
      </c>
      <c r="F200" s="42">
        <v>42736</v>
      </c>
      <c r="G200" s="42">
        <v>42916</v>
      </c>
      <c r="H200" s="108"/>
      <c r="I200" s="41">
        <v>5301.83</v>
      </c>
      <c r="J200" s="43" t="s">
        <v>25</v>
      </c>
      <c r="K200" s="43" t="s">
        <v>25</v>
      </c>
      <c r="L200" s="43" t="s">
        <v>25</v>
      </c>
      <c r="M200" s="43" t="s">
        <v>25</v>
      </c>
      <c r="N200" s="43" t="s">
        <v>25</v>
      </c>
      <c r="O200" s="43" t="s">
        <v>25</v>
      </c>
      <c r="P200" s="41"/>
    </row>
    <row r="201" spans="1:16" s="7" customFormat="1" ht="19.5" customHeight="1">
      <c r="A201" s="102" t="s">
        <v>53</v>
      </c>
      <c r="B201" s="102" t="s">
        <v>272</v>
      </c>
      <c r="C201" s="102"/>
      <c r="D201" s="84"/>
      <c r="E201" s="84"/>
      <c r="F201" s="42">
        <v>42917</v>
      </c>
      <c r="G201" s="42">
        <v>43100</v>
      </c>
      <c r="H201" s="109"/>
      <c r="I201" s="41">
        <v>5355.17</v>
      </c>
      <c r="J201" s="43" t="s">
        <v>25</v>
      </c>
      <c r="K201" s="43" t="s">
        <v>25</v>
      </c>
      <c r="L201" s="43" t="s">
        <v>25</v>
      </c>
      <c r="M201" s="43" t="s">
        <v>25</v>
      </c>
      <c r="N201" s="43" t="s">
        <v>25</v>
      </c>
      <c r="O201" s="43" t="s">
        <v>25</v>
      </c>
      <c r="P201" s="41"/>
    </row>
    <row r="202" spans="1:16" s="3" customFormat="1" ht="19.5" customHeight="1">
      <c r="A202" s="102"/>
      <c r="B202" s="102"/>
      <c r="C202" s="102"/>
      <c r="D202" s="83">
        <v>42723</v>
      </c>
      <c r="E202" s="83" t="s">
        <v>550</v>
      </c>
      <c r="F202" s="42">
        <v>42736</v>
      </c>
      <c r="G202" s="42">
        <v>42916</v>
      </c>
      <c r="H202" s="83"/>
      <c r="I202" s="41" t="s">
        <v>25</v>
      </c>
      <c r="J202" s="41" t="s">
        <v>25</v>
      </c>
      <c r="K202" s="41" t="s">
        <v>25</v>
      </c>
      <c r="L202" s="41" t="s">
        <v>25</v>
      </c>
      <c r="M202" s="41" t="s">
        <v>25</v>
      </c>
      <c r="N202" s="41" t="s">
        <v>25</v>
      </c>
      <c r="O202" s="45">
        <v>2273.53</v>
      </c>
      <c r="P202" s="41"/>
    </row>
    <row r="203" spans="1:16" s="3" customFormat="1" ht="19.5" customHeight="1">
      <c r="A203" s="103"/>
      <c r="B203" s="103"/>
      <c r="C203" s="103" t="s">
        <v>270</v>
      </c>
      <c r="D203" s="84"/>
      <c r="E203" s="84"/>
      <c r="F203" s="42">
        <v>42917</v>
      </c>
      <c r="G203" s="42">
        <v>43100</v>
      </c>
      <c r="H203" s="84"/>
      <c r="I203" s="41" t="s">
        <v>25</v>
      </c>
      <c r="J203" s="41" t="s">
        <v>25</v>
      </c>
      <c r="K203" s="41" t="s">
        <v>25</v>
      </c>
      <c r="L203" s="41" t="s">
        <v>25</v>
      </c>
      <c r="M203" s="41" t="s">
        <v>25</v>
      </c>
      <c r="N203" s="41" t="s">
        <v>25</v>
      </c>
      <c r="O203" s="45">
        <v>2350.83</v>
      </c>
      <c r="P203" s="41"/>
    </row>
    <row r="204" spans="1:16" s="7" customFormat="1" ht="21.75" customHeight="1">
      <c r="A204" s="101" t="s">
        <v>53</v>
      </c>
      <c r="B204" s="101" t="s">
        <v>288</v>
      </c>
      <c r="C204" s="101" t="s">
        <v>289</v>
      </c>
      <c r="D204" s="83">
        <v>42334</v>
      </c>
      <c r="E204" s="83" t="s">
        <v>530</v>
      </c>
      <c r="F204" s="42">
        <v>42736</v>
      </c>
      <c r="G204" s="42">
        <v>42916</v>
      </c>
      <c r="H204" s="83" t="s">
        <v>646</v>
      </c>
      <c r="I204" s="41">
        <v>2522.38</v>
      </c>
      <c r="J204" s="43" t="s">
        <v>25</v>
      </c>
      <c r="K204" s="43" t="s">
        <v>25</v>
      </c>
      <c r="L204" s="43" t="s">
        <v>25</v>
      </c>
      <c r="M204" s="43" t="s">
        <v>25</v>
      </c>
      <c r="N204" s="43" t="s">
        <v>25</v>
      </c>
      <c r="O204" s="41" t="s">
        <v>25</v>
      </c>
      <c r="P204" s="81" t="s">
        <v>516</v>
      </c>
    </row>
    <row r="205" spans="1:16" s="7" customFormat="1" ht="21.75" customHeight="1">
      <c r="A205" s="102"/>
      <c r="B205" s="102"/>
      <c r="C205" s="102"/>
      <c r="D205" s="112"/>
      <c r="E205" s="112"/>
      <c r="F205" s="42">
        <v>42917</v>
      </c>
      <c r="G205" s="42">
        <v>43100</v>
      </c>
      <c r="H205" s="84"/>
      <c r="I205" s="41">
        <v>2740.43</v>
      </c>
      <c r="J205" s="43" t="s">
        <v>25</v>
      </c>
      <c r="K205" s="43" t="s">
        <v>25</v>
      </c>
      <c r="L205" s="43" t="s">
        <v>25</v>
      </c>
      <c r="M205" s="43" t="s">
        <v>25</v>
      </c>
      <c r="N205" s="43" t="s">
        <v>25</v>
      </c>
      <c r="O205" s="41" t="s">
        <v>25</v>
      </c>
      <c r="P205" s="82"/>
    </row>
    <row r="206" spans="1:16" s="7" customFormat="1" ht="21.75" customHeight="1">
      <c r="A206" s="102"/>
      <c r="B206" s="102"/>
      <c r="C206" s="102"/>
      <c r="D206" s="83">
        <v>42723</v>
      </c>
      <c r="E206" s="83" t="s">
        <v>550</v>
      </c>
      <c r="F206" s="42">
        <v>42736</v>
      </c>
      <c r="G206" s="42">
        <v>42916</v>
      </c>
      <c r="H206" s="83"/>
      <c r="I206" s="41" t="s">
        <v>25</v>
      </c>
      <c r="J206" s="35" t="s">
        <v>25</v>
      </c>
      <c r="K206" s="35" t="s">
        <v>25</v>
      </c>
      <c r="L206" s="35" t="s">
        <v>25</v>
      </c>
      <c r="M206" s="35" t="s">
        <v>25</v>
      </c>
      <c r="N206" s="35" t="s">
        <v>25</v>
      </c>
      <c r="O206" s="41">
        <v>2453.29</v>
      </c>
      <c r="P206" s="82"/>
    </row>
    <row r="207" spans="1:16" s="7" customFormat="1" ht="22.5" customHeight="1">
      <c r="A207" s="103" t="s">
        <v>53</v>
      </c>
      <c r="B207" s="103" t="s">
        <v>288</v>
      </c>
      <c r="C207" s="103" t="s">
        <v>289</v>
      </c>
      <c r="D207" s="112"/>
      <c r="E207" s="112"/>
      <c r="F207" s="42">
        <v>42917</v>
      </c>
      <c r="G207" s="42">
        <v>43100</v>
      </c>
      <c r="H207" s="84"/>
      <c r="I207" s="41" t="s">
        <v>25</v>
      </c>
      <c r="J207" s="35" t="s">
        <v>25</v>
      </c>
      <c r="K207" s="35" t="s">
        <v>25</v>
      </c>
      <c r="L207" s="35" t="s">
        <v>25</v>
      </c>
      <c r="M207" s="35" t="s">
        <v>25</v>
      </c>
      <c r="N207" s="35" t="s">
        <v>25</v>
      </c>
      <c r="O207" s="41">
        <v>2536.7</v>
      </c>
      <c r="P207" s="85"/>
    </row>
    <row r="208" spans="1:16" s="7" customFormat="1" ht="19.5" customHeight="1">
      <c r="A208" s="101" t="s">
        <v>53</v>
      </c>
      <c r="B208" s="101" t="s">
        <v>291</v>
      </c>
      <c r="C208" s="101" t="s">
        <v>697</v>
      </c>
      <c r="D208" s="83">
        <v>42723</v>
      </c>
      <c r="E208" s="83" t="s">
        <v>650</v>
      </c>
      <c r="F208" s="42">
        <v>42736</v>
      </c>
      <c r="G208" s="42">
        <v>42916</v>
      </c>
      <c r="H208" s="108"/>
      <c r="I208" s="41">
        <v>1622</v>
      </c>
      <c r="J208" s="35" t="s">
        <v>25</v>
      </c>
      <c r="K208" s="35" t="s">
        <v>25</v>
      </c>
      <c r="L208" s="35" t="s">
        <v>25</v>
      </c>
      <c r="M208" s="35" t="s">
        <v>25</v>
      </c>
      <c r="N208" s="35" t="s">
        <v>25</v>
      </c>
      <c r="O208" s="35" t="s">
        <v>25</v>
      </c>
      <c r="P208" s="41"/>
    </row>
    <row r="209" spans="1:16" s="7" customFormat="1" ht="19.5" customHeight="1">
      <c r="A209" s="102"/>
      <c r="B209" s="102"/>
      <c r="C209" s="102"/>
      <c r="D209" s="112"/>
      <c r="E209" s="112"/>
      <c r="F209" s="42">
        <v>42917</v>
      </c>
      <c r="G209" s="42">
        <v>43100</v>
      </c>
      <c r="H209" s="114"/>
      <c r="I209" s="41">
        <v>1671.05</v>
      </c>
      <c r="J209" s="35" t="s">
        <v>25</v>
      </c>
      <c r="K209" s="35" t="s">
        <v>25</v>
      </c>
      <c r="L209" s="35" t="s">
        <v>25</v>
      </c>
      <c r="M209" s="35" t="s">
        <v>25</v>
      </c>
      <c r="N209" s="35" t="s">
        <v>25</v>
      </c>
      <c r="O209" s="35" t="s">
        <v>25</v>
      </c>
      <c r="P209" s="41"/>
    </row>
    <row r="210" spans="1:16" s="7" customFormat="1" ht="19.5" customHeight="1">
      <c r="A210" s="102"/>
      <c r="B210" s="102"/>
      <c r="C210" s="102"/>
      <c r="D210" s="83">
        <v>42723</v>
      </c>
      <c r="E210" s="83" t="s">
        <v>550</v>
      </c>
      <c r="F210" s="42">
        <v>42736</v>
      </c>
      <c r="G210" s="42">
        <v>42916</v>
      </c>
      <c r="H210" s="114"/>
      <c r="I210" s="41" t="s">
        <v>25</v>
      </c>
      <c r="J210" s="35" t="s">
        <v>25</v>
      </c>
      <c r="K210" s="35" t="s">
        <v>25</v>
      </c>
      <c r="L210" s="35" t="s">
        <v>25</v>
      </c>
      <c r="M210" s="35" t="s">
        <v>25</v>
      </c>
      <c r="N210" s="35" t="s">
        <v>25</v>
      </c>
      <c r="O210" s="41">
        <v>1895.78</v>
      </c>
      <c r="P210" s="41"/>
    </row>
    <row r="211" spans="1:16" s="7" customFormat="1" ht="19.5" customHeight="1">
      <c r="A211" s="103"/>
      <c r="B211" s="103" t="s">
        <v>291</v>
      </c>
      <c r="C211" s="103" t="s">
        <v>292</v>
      </c>
      <c r="D211" s="112"/>
      <c r="E211" s="112"/>
      <c r="F211" s="42">
        <v>42917</v>
      </c>
      <c r="G211" s="42">
        <v>43100</v>
      </c>
      <c r="H211" s="109"/>
      <c r="I211" s="53" t="s">
        <v>25</v>
      </c>
      <c r="J211" s="35" t="s">
        <v>25</v>
      </c>
      <c r="K211" s="35" t="s">
        <v>25</v>
      </c>
      <c r="L211" s="35" t="s">
        <v>25</v>
      </c>
      <c r="M211" s="35" t="s">
        <v>25</v>
      </c>
      <c r="N211" s="35" t="s">
        <v>25</v>
      </c>
      <c r="O211" s="41">
        <v>1967.82</v>
      </c>
      <c r="P211" s="41"/>
    </row>
    <row r="212" spans="1:16" s="7" customFormat="1" ht="19.5" customHeight="1">
      <c r="A212" s="101" t="s">
        <v>53</v>
      </c>
      <c r="B212" s="101" t="s">
        <v>532</v>
      </c>
      <c r="C212" s="101" t="s">
        <v>697</v>
      </c>
      <c r="D212" s="83">
        <v>42341</v>
      </c>
      <c r="E212" s="83" t="s">
        <v>531</v>
      </c>
      <c r="F212" s="42">
        <v>42736</v>
      </c>
      <c r="G212" s="42">
        <v>42916</v>
      </c>
      <c r="H212" s="108" t="s">
        <v>651</v>
      </c>
      <c r="I212" s="41">
        <v>2867.92</v>
      </c>
      <c r="J212" s="41">
        <v>2867.92</v>
      </c>
      <c r="K212" s="43" t="s">
        <v>25</v>
      </c>
      <c r="L212" s="43" t="s">
        <v>25</v>
      </c>
      <c r="M212" s="43" t="s">
        <v>25</v>
      </c>
      <c r="N212" s="43" t="s">
        <v>25</v>
      </c>
      <c r="O212" s="41" t="s">
        <v>25</v>
      </c>
      <c r="P212" s="41"/>
    </row>
    <row r="213" spans="1:16" s="7" customFormat="1" ht="19.5" customHeight="1">
      <c r="A213" s="103" t="s">
        <v>53</v>
      </c>
      <c r="B213" s="103" t="s">
        <v>294</v>
      </c>
      <c r="C213" s="103" t="s">
        <v>295</v>
      </c>
      <c r="D213" s="112"/>
      <c r="E213" s="112"/>
      <c r="F213" s="42">
        <v>42917</v>
      </c>
      <c r="G213" s="42">
        <v>43100</v>
      </c>
      <c r="H213" s="109"/>
      <c r="I213" s="41">
        <v>3004.3</v>
      </c>
      <c r="J213" s="41">
        <v>3004.3</v>
      </c>
      <c r="K213" s="43" t="s">
        <v>25</v>
      </c>
      <c r="L213" s="43" t="s">
        <v>25</v>
      </c>
      <c r="M213" s="43" t="s">
        <v>25</v>
      </c>
      <c r="N213" s="43" t="s">
        <v>25</v>
      </c>
      <c r="O213" s="41" t="s">
        <v>25</v>
      </c>
      <c r="P213" s="41"/>
    </row>
    <row r="214" spans="1:16" s="7" customFormat="1" ht="59.25" customHeight="1">
      <c r="A214" s="101" t="s">
        <v>53</v>
      </c>
      <c r="B214" s="101" t="s">
        <v>254</v>
      </c>
      <c r="C214" s="101" t="s">
        <v>400</v>
      </c>
      <c r="D214" s="83">
        <v>42335</v>
      </c>
      <c r="E214" s="83" t="s">
        <v>408</v>
      </c>
      <c r="F214" s="42">
        <v>42736</v>
      </c>
      <c r="G214" s="42">
        <v>42916</v>
      </c>
      <c r="H214" s="108" t="s">
        <v>637</v>
      </c>
      <c r="I214" s="41">
        <v>1719.7</v>
      </c>
      <c r="J214" s="35" t="s">
        <v>25</v>
      </c>
      <c r="K214" s="35" t="s">
        <v>25</v>
      </c>
      <c r="L214" s="35" t="s">
        <v>25</v>
      </c>
      <c r="M214" s="35" t="s">
        <v>25</v>
      </c>
      <c r="N214" s="35" t="s">
        <v>25</v>
      </c>
      <c r="O214" s="41" t="s">
        <v>25</v>
      </c>
      <c r="P214" s="110" t="s">
        <v>541</v>
      </c>
    </row>
    <row r="215" spans="1:16" s="7" customFormat="1" ht="52.5" customHeight="1">
      <c r="A215" s="103" t="s">
        <v>53</v>
      </c>
      <c r="B215" s="103" t="s">
        <v>261</v>
      </c>
      <c r="C215" s="103"/>
      <c r="D215" s="84"/>
      <c r="E215" s="84"/>
      <c r="F215" s="42">
        <v>42917</v>
      </c>
      <c r="G215" s="42">
        <v>43100</v>
      </c>
      <c r="H215" s="109"/>
      <c r="I215" s="41">
        <v>1719.7</v>
      </c>
      <c r="J215" s="35" t="s">
        <v>25</v>
      </c>
      <c r="K215" s="35" t="s">
        <v>25</v>
      </c>
      <c r="L215" s="35" t="s">
        <v>25</v>
      </c>
      <c r="M215" s="35" t="s">
        <v>25</v>
      </c>
      <c r="N215" s="35" t="s">
        <v>25</v>
      </c>
      <c r="O215" s="41" t="s">
        <v>25</v>
      </c>
      <c r="P215" s="111"/>
    </row>
    <row r="216" spans="1:16" s="7" customFormat="1" ht="19.5" customHeight="1">
      <c r="A216" s="101" t="s">
        <v>53</v>
      </c>
      <c r="B216" s="101" t="s">
        <v>254</v>
      </c>
      <c r="C216" s="101" t="s">
        <v>398</v>
      </c>
      <c r="D216" s="83">
        <v>42723</v>
      </c>
      <c r="E216" s="83" t="s">
        <v>638</v>
      </c>
      <c r="F216" s="42">
        <v>42736</v>
      </c>
      <c r="G216" s="42">
        <v>42916</v>
      </c>
      <c r="H216" s="108"/>
      <c r="I216" s="41">
        <v>2235.21</v>
      </c>
      <c r="J216" s="35" t="s">
        <v>25</v>
      </c>
      <c r="K216" s="35" t="s">
        <v>25</v>
      </c>
      <c r="L216" s="35" t="s">
        <v>25</v>
      </c>
      <c r="M216" s="35" t="s">
        <v>25</v>
      </c>
      <c r="N216" s="35" t="s">
        <v>25</v>
      </c>
      <c r="O216" s="35" t="s">
        <v>25</v>
      </c>
      <c r="P216" s="41"/>
    </row>
    <row r="217" spans="1:16" s="7" customFormat="1" ht="19.5" customHeight="1">
      <c r="A217" s="102"/>
      <c r="B217" s="102"/>
      <c r="C217" s="102"/>
      <c r="D217" s="112"/>
      <c r="E217" s="112"/>
      <c r="F217" s="42">
        <v>42917</v>
      </c>
      <c r="G217" s="42">
        <v>43100</v>
      </c>
      <c r="H217" s="114"/>
      <c r="I217" s="41">
        <v>2235.21</v>
      </c>
      <c r="J217" s="35" t="s">
        <v>25</v>
      </c>
      <c r="K217" s="35" t="s">
        <v>25</v>
      </c>
      <c r="L217" s="35" t="s">
        <v>25</v>
      </c>
      <c r="M217" s="35" t="s">
        <v>25</v>
      </c>
      <c r="N217" s="35" t="s">
        <v>25</v>
      </c>
      <c r="O217" s="35" t="s">
        <v>25</v>
      </c>
      <c r="P217" s="41"/>
    </row>
    <row r="218" spans="1:16" s="7" customFormat="1" ht="19.5" customHeight="1">
      <c r="A218" s="102"/>
      <c r="B218" s="102"/>
      <c r="C218" s="102"/>
      <c r="D218" s="83">
        <v>42723</v>
      </c>
      <c r="E218" s="83" t="s">
        <v>550</v>
      </c>
      <c r="F218" s="42">
        <v>42736</v>
      </c>
      <c r="G218" s="42">
        <v>42916</v>
      </c>
      <c r="H218" s="114"/>
      <c r="I218" s="41" t="s">
        <v>25</v>
      </c>
      <c r="J218" s="35" t="s">
        <v>25</v>
      </c>
      <c r="K218" s="35" t="s">
        <v>25</v>
      </c>
      <c r="L218" s="35" t="s">
        <v>25</v>
      </c>
      <c r="M218" s="35" t="s">
        <v>25</v>
      </c>
      <c r="N218" s="35" t="s">
        <v>25</v>
      </c>
      <c r="O218" s="41">
        <v>1849.96</v>
      </c>
      <c r="P218" s="108" t="s">
        <v>79</v>
      </c>
    </row>
    <row r="219" spans="1:16" s="7" customFormat="1" ht="19.5" customHeight="1">
      <c r="A219" s="103" t="s">
        <v>53</v>
      </c>
      <c r="B219" s="103" t="s">
        <v>261</v>
      </c>
      <c r="C219" s="103"/>
      <c r="D219" s="112"/>
      <c r="E219" s="112"/>
      <c r="F219" s="42">
        <v>42917</v>
      </c>
      <c r="G219" s="42">
        <v>43100</v>
      </c>
      <c r="H219" s="109"/>
      <c r="I219" s="41" t="s">
        <v>25</v>
      </c>
      <c r="J219" s="35" t="s">
        <v>25</v>
      </c>
      <c r="K219" s="35" t="s">
        <v>25</v>
      </c>
      <c r="L219" s="35" t="s">
        <v>25</v>
      </c>
      <c r="M219" s="35" t="s">
        <v>25</v>
      </c>
      <c r="N219" s="35" t="s">
        <v>25</v>
      </c>
      <c r="O219" s="41">
        <v>1912.85</v>
      </c>
      <c r="P219" s="109"/>
    </row>
    <row r="220" spans="1:16" s="7" customFormat="1" ht="19.5" customHeight="1">
      <c r="A220" s="101" t="s">
        <v>53</v>
      </c>
      <c r="B220" s="101" t="s">
        <v>247</v>
      </c>
      <c r="C220" s="101" t="s">
        <v>519</v>
      </c>
      <c r="D220" s="83">
        <v>42723</v>
      </c>
      <c r="E220" s="83" t="s">
        <v>549</v>
      </c>
      <c r="F220" s="42">
        <v>42736</v>
      </c>
      <c r="G220" s="42">
        <v>42916</v>
      </c>
      <c r="H220" s="108"/>
      <c r="I220" s="41">
        <v>2092.68</v>
      </c>
      <c r="J220" s="35" t="s">
        <v>25</v>
      </c>
      <c r="K220" s="35" t="s">
        <v>25</v>
      </c>
      <c r="L220" s="35" t="s">
        <v>25</v>
      </c>
      <c r="M220" s="35" t="s">
        <v>25</v>
      </c>
      <c r="N220" s="35" t="s">
        <v>25</v>
      </c>
      <c r="O220" s="35" t="s">
        <v>25</v>
      </c>
      <c r="P220" s="41"/>
    </row>
    <row r="221" spans="1:16" s="7" customFormat="1" ht="19.5" customHeight="1">
      <c r="A221" s="102"/>
      <c r="B221" s="102"/>
      <c r="C221" s="102"/>
      <c r="D221" s="112"/>
      <c r="E221" s="112"/>
      <c r="F221" s="42">
        <v>42917</v>
      </c>
      <c r="G221" s="42">
        <v>43100</v>
      </c>
      <c r="H221" s="109"/>
      <c r="I221" s="41">
        <v>2180.63</v>
      </c>
      <c r="J221" s="35" t="s">
        <v>25</v>
      </c>
      <c r="K221" s="35" t="s">
        <v>25</v>
      </c>
      <c r="L221" s="35" t="s">
        <v>25</v>
      </c>
      <c r="M221" s="35" t="s">
        <v>25</v>
      </c>
      <c r="N221" s="35" t="s">
        <v>25</v>
      </c>
      <c r="O221" s="35" t="s">
        <v>25</v>
      </c>
      <c r="P221" s="41"/>
    </row>
    <row r="222" spans="1:16" s="7" customFormat="1" ht="19.5" customHeight="1">
      <c r="A222" s="102"/>
      <c r="B222" s="102"/>
      <c r="C222" s="102"/>
      <c r="D222" s="83">
        <v>42723</v>
      </c>
      <c r="E222" s="83" t="s">
        <v>550</v>
      </c>
      <c r="F222" s="42">
        <v>42736</v>
      </c>
      <c r="G222" s="42">
        <v>42916</v>
      </c>
      <c r="H222" s="97"/>
      <c r="I222" s="41" t="s">
        <v>25</v>
      </c>
      <c r="J222" s="35" t="s">
        <v>25</v>
      </c>
      <c r="K222" s="35" t="s">
        <v>25</v>
      </c>
      <c r="L222" s="35" t="s">
        <v>25</v>
      </c>
      <c r="M222" s="35" t="s">
        <v>25</v>
      </c>
      <c r="N222" s="35" t="s">
        <v>25</v>
      </c>
      <c r="O222" s="41">
        <v>2453.3</v>
      </c>
      <c r="P222" s="41"/>
    </row>
    <row r="223" spans="1:16" s="7" customFormat="1" ht="19.5" customHeight="1">
      <c r="A223" s="103" t="s">
        <v>53</v>
      </c>
      <c r="B223" s="103" t="s">
        <v>261</v>
      </c>
      <c r="C223" s="103"/>
      <c r="D223" s="112"/>
      <c r="E223" s="112"/>
      <c r="F223" s="42">
        <v>42917</v>
      </c>
      <c r="G223" s="42">
        <v>43100</v>
      </c>
      <c r="H223" s="98"/>
      <c r="I223" s="41" t="s">
        <v>25</v>
      </c>
      <c r="J223" s="35" t="s">
        <v>25</v>
      </c>
      <c r="K223" s="35" t="s">
        <v>25</v>
      </c>
      <c r="L223" s="35" t="s">
        <v>25</v>
      </c>
      <c r="M223" s="35" t="s">
        <v>25</v>
      </c>
      <c r="N223" s="35" t="s">
        <v>25</v>
      </c>
      <c r="O223" s="41">
        <v>2536.71</v>
      </c>
      <c r="P223" s="41"/>
    </row>
    <row r="224" spans="1:16" s="7" customFormat="1" ht="19.5" customHeight="1">
      <c r="A224" s="101" t="s">
        <v>53</v>
      </c>
      <c r="B224" s="101" t="s">
        <v>248</v>
      </c>
      <c r="C224" s="101" t="s">
        <v>519</v>
      </c>
      <c r="D224" s="83">
        <v>42368</v>
      </c>
      <c r="E224" s="83" t="s">
        <v>525</v>
      </c>
      <c r="F224" s="42">
        <v>42736</v>
      </c>
      <c r="G224" s="42">
        <v>42916</v>
      </c>
      <c r="H224" s="108"/>
      <c r="I224" s="41">
        <v>1252.79</v>
      </c>
      <c r="J224" s="35" t="s">
        <v>25</v>
      </c>
      <c r="K224" s="35" t="s">
        <v>25</v>
      </c>
      <c r="L224" s="35" t="s">
        <v>25</v>
      </c>
      <c r="M224" s="35" t="s">
        <v>25</v>
      </c>
      <c r="N224" s="35" t="s">
        <v>25</v>
      </c>
      <c r="O224" s="54" t="s">
        <v>25</v>
      </c>
      <c r="P224" s="41"/>
    </row>
    <row r="225" spans="1:16" s="7" customFormat="1" ht="19.5" customHeight="1">
      <c r="A225" s="102"/>
      <c r="B225" s="102"/>
      <c r="C225" s="102"/>
      <c r="D225" s="112"/>
      <c r="E225" s="112"/>
      <c r="F225" s="42">
        <v>42917</v>
      </c>
      <c r="G225" s="42">
        <v>43100</v>
      </c>
      <c r="H225" s="109"/>
      <c r="I225" s="41">
        <v>1442.31</v>
      </c>
      <c r="J225" s="35" t="s">
        <v>25</v>
      </c>
      <c r="K225" s="35" t="s">
        <v>25</v>
      </c>
      <c r="L225" s="35" t="s">
        <v>25</v>
      </c>
      <c r="M225" s="35" t="s">
        <v>25</v>
      </c>
      <c r="N225" s="35" t="s">
        <v>25</v>
      </c>
      <c r="O225" s="41" t="s">
        <v>25</v>
      </c>
      <c r="P225" s="41"/>
    </row>
    <row r="226" spans="1:16" s="7" customFormat="1" ht="19.5" customHeight="1">
      <c r="A226" s="102"/>
      <c r="B226" s="102"/>
      <c r="C226" s="102"/>
      <c r="D226" s="83">
        <v>42723</v>
      </c>
      <c r="E226" s="83" t="s">
        <v>550</v>
      </c>
      <c r="F226" s="42">
        <v>42736</v>
      </c>
      <c r="G226" s="42">
        <v>42916</v>
      </c>
      <c r="H226" s="97"/>
      <c r="I226" s="41" t="s">
        <v>25</v>
      </c>
      <c r="J226" s="35" t="s">
        <v>25</v>
      </c>
      <c r="K226" s="35" t="s">
        <v>25</v>
      </c>
      <c r="L226" s="35" t="s">
        <v>25</v>
      </c>
      <c r="M226" s="35" t="s">
        <v>25</v>
      </c>
      <c r="N226" s="35" t="s">
        <v>25</v>
      </c>
      <c r="O226" s="41">
        <v>1468.7</v>
      </c>
      <c r="P226" s="41"/>
    </row>
    <row r="227" spans="1:16" s="7" customFormat="1" ht="19.5" customHeight="1">
      <c r="A227" s="103" t="s">
        <v>53</v>
      </c>
      <c r="B227" s="103" t="s">
        <v>261</v>
      </c>
      <c r="C227" s="103"/>
      <c r="D227" s="112"/>
      <c r="E227" s="112"/>
      <c r="F227" s="42">
        <v>42917</v>
      </c>
      <c r="G227" s="42">
        <v>43100</v>
      </c>
      <c r="H227" s="98"/>
      <c r="I227" s="41" t="s">
        <v>25</v>
      </c>
      <c r="J227" s="35" t="s">
        <v>25</v>
      </c>
      <c r="K227" s="35" t="s">
        <v>25</v>
      </c>
      <c r="L227" s="35" t="s">
        <v>25</v>
      </c>
      <c r="M227" s="35" t="s">
        <v>25</v>
      </c>
      <c r="N227" s="35" t="s">
        <v>25</v>
      </c>
      <c r="O227" s="41">
        <v>1689.02</v>
      </c>
      <c r="P227" s="41"/>
    </row>
    <row r="228" spans="1:16" s="7" customFormat="1" ht="19.5" customHeight="1">
      <c r="A228" s="101" t="s">
        <v>53</v>
      </c>
      <c r="B228" s="101" t="s">
        <v>254</v>
      </c>
      <c r="C228" s="101" t="s">
        <v>539</v>
      </c>
      <c r="D228" s="83">
        <v>42723</v>
      </c>
      <c r="E228" s="83" t="s">
        <v>639</v>
      </c>
      <c r="F228" s="42">
        <v>42736</v>
      </c>
      <c r="G228" s="42">
        <v>42916</v>
      </c>
      <c r="H228" s="75"/>
      <c r="I228" s="41">
        <v>1700.2</v>
      </c>
      <c r="J228" s="35" t="s">
        <v>25</v>
      </c>
      <c r="K228" s="35" t="s">
        <v>25</v>
      </c>
      <c r="L228" s="35" t="s">
        <v>25</v>
      </c>
      <c r="M228" s="35" t="s">
        <v>25</v>
      </c>
      <c r="N228" s="35" t="s">
        <v>25</v>
      </c>
      <c r="O228" s="41" t="s">
        <v>25</v>
      </c>
      <c r="P228" s="41"/>
    </row>
    <row r="229" spans="1:16" s="7" customFormat="1" ht="19.5" customHeight="1">
      <c r="A229" s="102"/>
      <c r="B229" s="102"/>
      <c r="C229" s="102"/>
      <c r="D229" s="112"/>
      <c r="E229" s="112"/>
      <c r="F229" s="42">
        <v>42917</v>
      </c>
      <c r="G229" s="42">
        <v>43100</v>
      </c>
      <c r="H229" s="75"/>
      <c r="I229" s="41">
        <v>1715.74</v>
      </c>
      <c r="J229" s="35" t="s">
        <v>25</v>
      </c>
      <c r="K229" s="35" t="s">
        <v>25</v>
      </c>
      <c r="L229" s="35" t="s">
        <v>25</v>
      </c>
      <c r="M229" s="35" t="s">
        <v>25</v>
      </c>
      <c r="N229" s="35" t="s">
        <v>25</v>
      </c>
      <c r="O229" s="41" t="s">
        <v>25</v>
      </c>
      <c r="P229" s="41"/>
    </row>
    <row r="230" spans="1:16" s="7" customFormat="1" ht="19.5" customHeight="1">
      <c r="A230" s="102"/>
      <c r="B230" s="102"/>
      <c r="C230" s="102"/>
      <c r="D230" s="83">
        <v>42723</v>
      </c>
      <c r="E230" s="83" t="s">
        <v>550</v>
      </c>
      <c r="F230" s="42">
        <v>42736</v>
      </c>
      <c r="G230" s="42">
        <v>42916</v>
      </c>
      <c r="H230" s="75"/>
      <c r="I230" s="41" t="s">
        <v>25</v>
      </c>
      <c r="J230" s="35" t="s">
        <v>25</v>
      </c>
      <c r="K230" s="35" t="s">
        <v>25</v>
      </c>
      <c r="L230" s="35" t="s">
        <v>25</v>
      </c>
      <c r="M230" s="35" t="s">
        <v>25</v>
      </c>
      <c r="N230" s="35" t="s">
        <v>25</v>
      </c>
      <c r="O230" s="41">
        <v>1849.96</v>
      </c>
      <c r="P230" s="41"/>
    </row>
    <row r="231" spans="1:16" s="7" customFormat="1" ht="19.5" customHeight="1">
      <c r="A231" s="103" t="s">
        <v>53</v>
      </c>
      <c r="B231" s="103" t="s">
        <v>261</v>
      </c>
      <c r="C231" s="103"/>
      <c r="D231" s="112"/>
      <c r="E231" s="112"/>
      <c r="F231" s="42">
        <v>42917</v>
      </c>
      <c r="G231" s="42">
        <v>43100</v>
      </c>
      <c r="H231" s="75"/>
      <c r="I231" s="41" t="s">
        <v>25</v>
      </c>
      <c r="J231" s="35" t="s">
        <v>25</v>
      </c>
      <c r="K231" s="35" t="s">
        <v>25</v>
      </c>
      <c r="L231" s="35" t="s">
        <v>25</v>
      </c>
      <c r="M231" s="35" t="s">
        <v>25</v>
      </c>
      <c r="N231" s="35" t="s">
        <v>25</v>
      </c>
      <c r="O231" s="41">
        <v>1922.11</v>
      </c>
      <c r="P231" s="41"/>
    </row>
    <row r="232" spans="1:16" s="7" customFormat="1" ht="19.5" customHeight="1">
      <c r="A232" s="101" t="s">
        <v>53</v>
      </c>
      <c r="B232" s="101" t="s">
        <v>543</v>
      </c>
      <c r="C232" s="101" t="s">
        <v>544</v>
      </c>
      <c r="D232" s="83">
        <v>42723</v>
      </c>
      <c r="E232" s="83" t="s">
        <v>640</v>
      </c>
      <c r="F232" s="42">
        <v>42837</v>
      </c>
      <c r="G232" s="42">
        <v>42916</v>
      </c>
      <c r="H232" s="108"/>
      <c r="I232" s="41">
        <v>368.7</v>
      </c>
      <c r="J232" s="35" t="s">
        <v>25</v>
      </c>
      <c r="K232" s="35" t="s">
        <v>25</v>
      </c>
      <c r="L232" s="35" t="s">
        <v>25</v>
      </c>
      <c r="M232" s="35" t="s">
        <v>25</v>
      </c>
      <c r="N232" s="35" t="s">
        <v>25</v>
      </c>
      <c r="O232" s="29" t="s">
        <v>25</v>
      </c>
      <c r="P232" s="108" t="s">
        <v>221</v>
      </c>
    </row>
    <row r="233" spans="1:16" s="7" customFormat="1" ht="19.5" customHeight="1">
      <c r="A233" s="102"/>
      <c r="B233" s="102"/>
      <c r="C233" s="102"/>
      <c r="D233" s="112"/>
      <c r="E233" s="112"/>
      <c r="F233" s="42">
        <v>42917</v>
      </c>
      <c r="G233" s="42">
        <v>43100</v>
      </c>
      <c r="H233" s="114"/>
      <c r="I233" s="41">
        <v>368.7</v>
      </c>
      <c r="J233" s="35" t="s">
        <v>25</v>
      </c>
      <c r="K233" s="35" t="s">
        <v>25</v>
      </c>
      <c r="L233" s="35" t="s">
        <v>25</v>
      </c>
      <c r="M233" s="35" t="s">
        <v>25</v>
      </c>
      <c r="N233" s="35" t="s">
        <v>25</v>
      </c>
      <c r="O233" s="41" t="s">
        <v>25</v>
      </c>
      <c r="P233" s="89"/>
    </row>
    <row r="234" spans="1:16" s="7" customFormat="1" ht="19.5" customHeight="1">
      <c r="A234" s="101" t="s">
        <v>53</v>
      </c>
      <c r="B234" s="101" t="s">
        <v>332</v>
      </c>
      <c r="C234" s="101" t="s">
        <v>544</v>
      </c>
      <c r="D234" s="83">
        <v>42720</v>
      </c>
      <c r="E234" s="83" t="s">
        <v>485</v>
      </c>
      <c r="F234" s="42">
        <v>42736</v>
      </c>
      <c r="G234" s="42">
        <v>42916</v>
      </c>
      <c r="H234" s="108"/>
      <c r="I234" s="41">
        <v>1885</v>
      </c>
      <c r="J234" s="35" t="s">
        <v>25</v>
      </c>
      <c r="K234" s="35" t="s">
        <v>25</v>
      </c>
      <c r="L234" s="35" t="s">
        <v>25</v>
      </c>
      <c r="M234" s="35" t="s">
        <v>25</v>
      </c>
      <c r="N234" s="35" t="s">
        <v>25</v>
      </c>
      <c r="O234" s="29" t="s">
        <v>25</v>
      </c>
      <c r="P234" s="41"/>
    </row>
    <row r="235" spans="1:16" s="7" customFormat="1" ht="19.5" customHeight="1">
      <c r="A235" s="102"/>
      <c r="B235" s="102"/>
      <c r="C235" s="102"/>
      <c r="D235" s="112"/>
      <c r="E235" s="112"/>
      <c r="F235" s="42">
        <v>42917</v>
      </c>
      <c r="G235" s="42">
        <v>43100</v>
      </c>
      <c r="H235" s="114"/>
      <c r="I235" s="41">
        <v>1906.56</v>
      </c>
      <c r="J235" s="35" t="s">
        <v>25</v>
      </c>
      <c r="K235" s="35" t="s">
        <v>25</v>
      </c>
      <c r="L235" s="35" t="s">
        <v>25</v>
      </c>
      <c r="M235" s="35" t="s">
        <v>25</v>
      </c>
      <c r="N235" s="35" t="s">
        <v>25</v>
      </c>
      <c r="O235" s="41" t="s">
        <v>25</v>
      </c>
      <c r="P235" s="41"/>
    </row>
    <row r="236" spans="1:16" s="7" customFormat="1" ht="19.5" customHeight="1">
      <c r="A236" s="102"/>
      <c r="B236" s="102"/>
      <c r="C236" s="102"/>
      <c r="D236" s="83">
        <v>42723</v>
      </c>
      <c r="E236" s="83" t="s">
        <v>550</v>
      </c>
      <c r="F236" s="42">
        <v>42736</v>
      </c>
      <c r="G236" s="42">
        <v>42916</v>
      </c>
      <c r="H236" s="114"/>
      <c r="I236" s="35" t="s">
        <v>25</v>
      </c>
      <c r="J236" s="35" t="s">
        <v>25</v>
      </c>
      <c r="K236" s="35" t="s">
        <v>25</v>
      </c>
      <c r="L236" s="35" t="s">
        <v>25</v>
      </c>
      <c r="M236" s="35" t="s">
        <v>25</v>
      </c>
      <c r="N236" s="35" t="s">
        <v>25</v>
      </c>
      <c r="O236" s="41">
        <v>2203.29</v>
      </c>
      <c r="P236" s="41"/>
    </row>
    <row r="237" spans="1:16" s="7" customFormat="1" ht="19.5" customHeight="1">
      <c r="A237" s="103"/>
      <c r="B237" s="103"/>
      <c r="C237" s="103"/>
      <c r="D237" s="112"/>
      <c r="E237" s="112"/>
      <c r="F237" s="42">
        <v>42917</v>
      </c>
      <c r="G237" s="42">
        <v>43100</v>
      </c>
      <c r="H237" s="109"/>
      <c r="I237" s="35" t="s">
        <v>25</v>
      </c>
      <c r="J237" s="35" t="s">
        <v>25</v>
      </c>
      <c r="K237" s="35" t="s">
        <v>25</v>
      </c>
      <c r="L237" s="35" t="s">
        <v>25</v>
      </c>
      <c r="M237" s="35" t="s">
        <v>25</v>
      </c>
      <c r="N237" s="35" t="s">
        <v>25</v>
      </c>
      <c r="O237" s="41">
        <v>2249.74</v>
      </c>
      <c r="P237" s="41"/>
    </row>
    <row r="238" spans="1:16" s="7" customFormat="1" ht="19.5" customHeight="1">
      <c r="A238" s="101" t="s">
        <v>53</v>
      </c>
      <c r="B238" s="101" t="s">
        <v>247</v>
      </c>
      <c r="C238" s="101" t="s">
        <v>544</v>
      </c>
      <c r="D238" s="83">
        <v>42710</v>
      </c>
      <c r="E238" s="83" t="s">
        <v>641</v>
      </c>
      <c r="F238" s="42">
        <v>42736</v>
      </c>
      <c r="G238" s="42">
        <v>42916</v>
      </c>
      <c r="H238" s="108"/>
      <c r="I238" s="41">
        <v>1833</v>
      </c>
      <c r="J238" s="35" t="s">
        <v>25</v>
      </c>
      <c r="K238" s="35" t="s">
        <v>25</v>
      </c>
      <c r="L238" s="35" t="s">
        <v>25</v>
      </c>
      <c r="M238" s="35" t="s">
        <v>25</v>
      </c>
      <c r="N238" s="35" t="s">
        <v>25</v>
      </c>
      <c r="O238" s="29" t="s">
        <v>25</v>
      </c>
      <c r="P238" s="41"/>
    </row>
    <row r="239" spans="1:16" s="7" customFormat="1" ht="19.5" customHeight="1">
      <c r="A239" s="102"/>
      <c r="B239" s="102"/>
      <c r="C239" s="102"/>
      <c r="D239" s="112"/>
      <c r="E239" s="112"/>
      <c r="F239" s="42">
        <v>42917</v>
      </c>
      <c r="G239" s="42">
        <v>43100</v>
      </c>
      <c r="H239" s="114"/>
      <c r="I239" s="41">
        <v>1898.9</v>
      </c>
      <c r="J239" s="35" t="s">
        <v>25</v>
      </c>
      <c r="K239" s="35" t="s">
        <v>25</v>
      </c>
      <c r="L239" s="35" t="s">
        <v>25</v>
      </c>
      <c r="M239" s="35" t="s">
        <v>25</v>
      </c>
      <c r="N239" s="35" t="s">
        <v>25</v>
      </c>
      <c r="O239" s="41" t="s">
        <v>25</v>
      </c>
      <c r="P239" s="41"/>
    </row>
    <row r="240" spans="1:16" s="7" customFormat="1" ht="19.5" customHeight="1">
      <c r="A240" s="102"/>
      <c r="B240" s="102"/>
      <c r="C240" s="102"/>
      <c r="D240" s="83">
        <v>42723</v>
      </c>
      <c r="E240" s="83" t="s">
        <v>550</v>
      </c>
      <c r="F240" s="42">
        <v>42736</v>
      </c>
      <c r="G240" s="42">
        <v>42916</v>
      </c>
      <c r="H240" s="114"/>
      <c r="I240" s="35" t="s">
        <v>25</v>
      </c>
      <c r="J240" s="35" t="s">
        <v>25</v>
      </c>
      <c r="K240" s="35" t="s">
        <v>25</v>
      </c>
      <c r="L240" s="35" t="s">
        <v>25</v>
      </c>
      <c r="M240" s="35" t="s">
        <v>25</v>
      </c>
      <c r="N240" s="35" t="s">
        <v>25</v>
      </c>
      <c r="O240" s="29">
        <v>2168.84</v>
      </c>
      <c r="P240" s="41"/>
    </row>
    <row r="241" spans="1:16" s="7" customFormat="1" ht="19.5" customHeight="1">
      <c r="A241" s="103"/>
      <c r="B241" s="103"/>
      <c r="C241" s="103"/>
      <c r="D241" s="112"/>
      <c r="E241" s="112"/>
      <c r="F241" s="42">
        <v>42917</v>
      </c>
      <c r="G241" s="42">
        <v>43100</v>
      </c>
      <c r="H241" s="109"/>
      <c r="I241" s="35" t="s">
        <v>25</v>
      </c>
      <c r="J241" s="35" t="s">
        <v>25</v>
      </c>
      <c r="K241" s="35" t="s">
        <v>25</v>
      </c>
      <c r="L241" s="35" t="s">
        <v>25</v>
      </c>
      <c r="M241" s="35" t="s">
        <v>25</v>
      </c>
      <c r="N241" s="35" t="s">
        <v>25</v>
      </c>
      <c r="O241" s="41">
        <v>2240.7</v>
      </c>
      <c r="P241" s="41"/>
    </row>
    <row r="242" spans="1:16" s="7" customFormat="1" ht="19.5" customHeight="1">
      <c r="A242" s="101" t="s">
        <v>53</v>
      </c>
      <c r="B242" s="101" t="s">
        <v>261</v>
      </c>
      <c r="C242" s="101" t="s">
        <v>399</v>
      </c>
      <c r="D242" s="83">
        <v>42723</v>
      </c>
      <c r="E242" s="83" t="s">
        <v>674</v>
      </c>
      <c r="F242" s="42">
        <v>42736</v>
      </c>
      <c r="G242" s="42">
        <v>42916</v>
      </c>
      <c r="H242" s="108"/>
      <c r="I242" s="41">
        <v>2644.1</v>
      </c>
      <c r="J242" s="35" t="s">
        <v>25</v>
      </c>
      <c r="K242" s="35" t="s">
        <v>25</v>
      </c>
      <c r="L242" s="35" t="s">
        <v>25</v>
      </c>
      <c r="M242" s="35" t="s">
        <v>25</v>
      </c>
      <c r="N242" s="35" t="s">
        <v>25</v>
      </c>
      <c r="O242" s="29" t="s">
        <v>25</v>
      </c>
      <c r="P242" s="41"/>
    </row>
    <row r="243" spans="1:16" s="7" customFormat="1" ht="19.5" customHeight="1">
      <c r="A243" s="102"/>
      <c r="B243" s="102"/>
      <c r="C243" s="102"/>
      <c r="D243" s="84"/>
      <c r="E243" s="84"/>
      <c r="F243" s="42">
        <v>42917</v>
      </c>
      <c r="G243" s="42">
        <v>43100</v>
      </c>
      <c r="H243" s="114"/>
      <c r="I243" s="41">
        <v>2644.1</v>
      </c>
      <c r="J243" s="35" t="s">
        <v>25</v>
      </c>
      <c r="K243" s="35" t="s">
        <v>25</v>
      </c>
      <c r="L243" s="35" t="s">
        <v>25</v>
      </c>
      <c r="M243" s="35" t="s">
        <v>25</v>
      </c>
      <c r="N243" s="35" t="s">
        <v>25</v>
      </c>
      <c r="O243" s="41" t="s">
        <v>25</v>
      </c>
      <c r="P243" s="41"/>
    </row>
    <row r="244" spans="1:16" s="7" customFormat="1" ht="19.5" customHeight="1">
      <c r="A244" s="102"/>
      <c r="B244" s="102"/>
      <c r="C244" s="102"/>
      <c r="D244" s="83">
        <v>42723</v>
      </c>
      <c r="E244" s="83" t="s">
        <v>550</v>
      </c>
      <c r="F244" s="42">
        <v>42736</v>
      </c>
      <c r="G244" s="42">
        <v>42916</v>
      </c>
      <c r="H244" s="114"/>
      <c r="I244" s="41" t="s">
        <v>25</v>
      </c>
      <c r="J244" s="35" t="s">
        <v>25</v>
      </c>
      <c r="K244" s="35" t="s">
        <v>25</v>
      </c>
      <c r="L244" s="35" t="s">
        <v>25</v>
      </c>
      <c r="M244" s="35" t="s">
        <v>25</v>
      </c>
      <c r="N244" s="35" t="s">
        <v>25</v>
      </c>
      <c r="O244" s="41">
        <v>1974.78</v>
      </c>
      <c r="P244" s="41"/>
    </row>
    <row r="245" spans="1:16" s="7" customFormat="1" ht="18.75" customHeight="1">
      <c r="A245" s="103" t="s">
        <v>53</v>
      </c>
      <c r="B245" s="103" t="s">
        <v>261</v>
      </c>
      <c r="C245" s="103"/>
      <c r="D245" s="84"/>
      <c r="E245" s="84"/>
      <c r="F245" s="42">
        <v>42917</v>
      </c>
      <c r="G245" s="42">
        <v>43100</v>
      </c>
      <c r="H245" s="109"/>
      <c r="I245" s="41" t="s">
        <v>25</v>
      </c>
      <c r="J245" s="35" t="s">
        <v>25</v>
      </c>
      <c r="K245" s="35" t="s">
        <v>25</v>
      </c>
      <c r="L245" s="35" t="s">
        <v>25</v>
      </c>
      <c r="M245" s="35" t="s">
        <v>25</v>
      </c>
      <c r="N245" s="35" t="s">
        <v>25</v>
      </c>
      <c r="O245" s="41">
        <v>2041.92</v>
      </c>
      <c r="P245" s="41"/>
    </row>
    <row r="246" spans="1:16" s="7" customFormat="1" ht="19.5" customHeight="1">
      <c r="A246" s="101" t="s">
        <v>53</v>
      </c>
      <c r="B246" s="101" t="s">
        <v>248</v>
      </c>
      <c r="C246" s="101" t="s">
        <v>546</v>
      </c>
      <c r="D246" s="83">
        <v>42710</v>
      </c>
      <c r="E246" s="83" t="s">
        <v>641</v>
      </c>
      <c r="F246" s="42">
        <v>42736</v>
      </c>
      <c r="G246" s="42">
        <v>42916</v>
      </c>
      <c r="H246" s="108"/>
      <c r="I246" s="41">
        <v>1977.38</v>
      </c>
      <c r="J246" s="35" t="s">
        <v>25</v>
      </c>
      <c r="K246" s="35" t="s">
        <v>25</v>
      </c>
      <c r="L246" s="35" t="s">
        <v>25</v>
      </c>
      <c r="M246" s="35" t="s">
        <v>25</v>
      </c>
      <c r="N246" s="35" t="s">
        <v>25</v>
      </c>
      <c r="O246" s="29" t="s">
        <v>25</v>
      </c>
      <c r="P246" s="41"/>
    </row>
    <row r="247" spans="1:16" s="7" customFormat="1" ht="19.5" customHeight="1">
      <c r="A247" s="102"/>
      <c r="B247" s="102"/>
      <c r="C247" s="102"/>
      <c r="D247" s="84"/>
      <c r="E247" s="112"/>
      <c r="F247" s="42">
        <v>42917</v>
      </c>
      <c r="G247" s="42">
        <v>43100</v>
      </c>
      <c r="H247" s="114"/>
      <c r="I247" s="41">
        <v>2022.25</v>
      </c>
      <c r="J247" s="35" t="s">
        <v>25</v>
      </c>
      <c r="K247" s="35" t="s">
        <v>25</v>
      </c>
      <c r="L247" s="35" t="s">
        <v>25</v>
      </c>
      <c r="M247" s="35" t="s">
        <v>25</v>
      </c>
      <c r="N247" s="35" t="s">
        <v>25</v>
      </c>
      <c r="O247" s="41" t="s">
        <v>25</v>
      </c>
      <c r="P247" s="41"/>
    </row>
    <row r="248" spans="1:16" s="7" customFormat="1" ht="19.5" customHeight="1">
      <c r="A248" s="102"/>
      <c r="B248" s="102"/>
      <c r="C248" s="102"/>
      <c r="D248" s="83">
        <v>42723</v>
      </c>
      <c r="E248" s="83" t="s">
        <v>550</v>
      </c>
      <c r="F248" s="42">
        <v>42736</v>
      </c>
      <c r="G248" s="42">
        <v>42916</v>
      </c>
      <c r="H248" s="114"/>
      <c r="I248" s="41" t="s">
        <v>25</v>
      </c>
      <c r="J248" s="35" t="s">
        <v>25</v>
      </c>
      <c r="K248" s="35" t="s">
        <v>25</v>
      </c>
      <c r="L248" s="35" t="s">
        <v>25</v>
      </c>
      <c r="M248" s="35" t="s">
        <v>25</v>
      </c>
      <c r="N248" s="35" t="s">
        <v>25</v>
      </c>
      <c r="O248" s="41">
        <v>1977.38</v>
      </c>
      <c r="P248" s="41"/>
    </row>
    <row r="249" spans="1:16" s="7" customFormat="1" ht="18.75" customHeight="1">
      <c r="A249" s="103" t="s">
        <v>53</v>
      </c>
      <c r="B249" s="103" t="s">
        <v>261</v>
      </c>
      <c r="C249" s="103"/>
      <c r="D249" s="84"/>
      <c r="E249" s="112"/>
      <c r="F249" s="42">
        <v>42917</v>
      </c>
      <c r="G249" s="42">
        <v>43100</v>
      </c>
      <c r="H249" s="109"/>
      <c r="I249" s="41" t="s">
        <v>25</v>
      </c>
      <c r="J249" s="35" t="s">
        <v>25</v>
      </c>
      <c r="K249" s="35" t="s">
        <v>25</v>
      </c>
      <c r="L249" s="35" t="s">
        <v>25</v>
      </c>
      <c r="M249" s="35" t="s">
        <v>25</v>
      </c>
      <c r="N249" s="35" t="s">
        <v>25</v>
      </c>
      <c r="O249" s="41">
        <v>2022.25</v>
      </c>
      <c r="P249" s="41"/>
    </row>
    <row r="250" spans="1:16" s="7" customFormat="1" ht="19.5" customHeight="1">
      <c r="A250" s="101" t="s">
        <v>53</v>
      </c>
      <c r="B250" s="101" t="s">
        <v>261</v>
      </c>
      <c r="C250" s="101" t="s">
        <v>647</v>
      </c>
      <c r="D250" s="83">
        <v>42723</v>
      </c>
      <c r="E250" s="83" t="s">
        <v>510</v>
      </c>
      <c r="F250" s="42">
        <v>42736</v>
      </c>
      <c r="G250" s="42">
        <v>42916</v>
      </c>
      <c r="H250" s="108"/>
      <c r="I250" s="41">
        <v>1974.78</v>
      </c>
      <c r="J250" s="43" t="s">
        <v>25</v>
      </c>
      <c r="K250" s="43" t="s">
        <v>25</v>
      </c>
      <c r="L250" s="43" t="s">
        <v>25</v>
      </c>
      <c r="M250" s="43" t="s">
        <v>25</v>
      </c>
      <c r="N250" s="43" t="s">
        <v>25</v>
      </c>
      <c r="O250" s="43" t="s">
        <v>25</v>
      </c>
      <c r="P250" s="41"/>
    </row>
    <row r="251" spans="1:16" s="7" customFormat="1" ht="19.5" customHeight="1">
      <c r="A251" s="102" t="s">
        <v>53</v>
      </c>
      <c r="B251" s="102" t="s">
        <v>261</v>
      </c>
      <c r="C251" s="102" t="s">
        <v>257</v>
      </c>
      <c r="D251" s="84"/>
      <c r="E251" s="84"/>
      <c r="F251" s="42">
        <v>42917</v>
      </c>
      <c r="G251" s="42">
        <v>43100</v>
      </c>
      <c r="H251" s="109"/>
      <c r="I251" s="41">
        <v>2041.97</v>
      </c>
      <c r="J251" s="43" t="s">
        <v>25</v>
      </c>
      <c r="K251" s="43" t="s">
        <v>25</v>
      </c>
      <c r="L251" s="43" t="s">
        <v>25</v>
      </c>
      <c r="M251" s="43" t="s">
        <v>25</v>
      </c>
      <c r="N251" s="43" t="s">
        <v>25</v>
      </c>
      <c r="O251" s="43" t="s">
        <v>25</v>
      </c>
      <c r="P251" s="41"/>
    </row>
    <row r="252" spans="1:16" s="3" customFormat="1" ht="19.5" customHeight="1">
      <c r="A252" s="102"/>
      <c r="B252" s="102"/>
      <c r="C252" s="102"/>
      <c r="D252" s="83">
        <v>42723</v>
      </c>
      <c r="E252" s="83" t="s">
        <v>550</v>
      </c>
      <c r="F252" s="42">
        <v>42736</v>
      </c>
      <c r="G252" s="42">
        <v>42916</v>
      </c>
      <c r="H252" s="83"/>
      <c r="I252" s="41" t="s">
        <v>25</v>
      </c>
      <c r="J252" s="41" t="s">
        <v>25</v>
      </c>
      <c r="K252" s="41" t="s">
        <v>25</v>
      </c>
      <c r="L252" s="41" t="s">
        <v>25</v>
      </c>
      <c r="M252" s="41" t="s">
        <v>25</v>
      </c>
      <c r="N252" s="41" t="s">
        <v>25</v>
      </c>
      <c r="O252" s="45">
        <v>1974.78</v>
      </c>
      <c r="P252" s="41"/>
    </row>
    <row r="253" spans="1:16" s="3" customFormat="1" ht="19.5" customHeight="1">
      <c r="A253" s="103"/>
      <c r="B253" s="103"/>
      <c r="C253" s="103"/>
      <c r="D253" s="84"/>
      <c r="E253" s="84"/>
      <c r="F253" s="42">
        <v>42917</v>
      </c>
      <c r="G253" s="42">
        <v>43100</v>
      </c>
      <c r="H253" s="84"/>
      <c r="I253" s="41" t="s">
        <v>25</v>
      </c>
      <c r="J253" s="41" t="s">
        <v>25</v>
      </c>
      <c r="K253" s="41" t="s">
        <v>25</v>
      </c>
      <c r="L253" s="41" t="s">
        <v>25</v>
      </c>
      <c r="M253" s="41" t="s">
        <v>25</v>
      </c>
      <c r="N253" s="41" t="s">
        <v>25</v>
      </c>
      <c r="O253" s="45">
        <v>2041.97</v>
      </c>
      <c r="P253" s="41"/>
    </row>
    <row r="254" spans="1:16" s="13" customFormat="1" ht="19.5" customHeight="1">
      <c r="A254" s="48">
        <v>3</v>
      </c>
      <c r="B254" s="49" t="s">
        <v>170</v>
      </c>
      <c r="C254" s="11"/>
      <c r="D254" s="11"/>
      <c r="E254" s="11"/>
      <c r="F254" s="11"/>
      <c r="G254" s="11"/>
      <c r="H254" s="11"/>
      <c r="I254" s="11"/>
      <c r="J254" s="35"/>
      <c r="K254" s="35"/>
      <c r="L254" s="35"/>
      <c r="M254" s="35"/>
      <c r="N254" s="35"/>
      <c r="O254" s="11"/>
      <c r="P254" s="11"/>
    </row>
    <row r="255" spans="1:16" s="7" customFormat="1" ht="19.5" customHeight="1">
      <c r="A255" s="101" t="s">
        <v>299</v>
      </c>
      <c r="B255" s="101" t="s">
        <v>300</v>
      </c>
      <c r="C255" s="101" t="s">
        <v>302</v>
      </c>
      <c r="D255" s="123">
        <v>42717</v>
      </c>
      <c r="E255" s="97" t="s">
        <v>554</v>
      </c>
      <c r="F255" s="42">
        <v>42736</v>
      </c>
      <c r="G255" s="42">
        <v>42916</v>
      </c>
      <c r="H255" s="138"/>
      <c r="I255" s="41">
        <v>2387.28</v>
      </c>
      <c r="J255" s="35" t="s">
        <v>25</v>
      </c>
      <c r="K255" s="35" t="s">
        <v>25</v>
      </c>
      <c r="L255" s="35" t="s">
        <v>25</v>
      </c>
      <c r="M255" s="35" t="s">
        <v>25</v>
      </c>
      <c r="N255" s="35" t="s">
        <v>25</v>
      </c>
      <c r="O255" s="41"/>
      <c r="P255" s="81" t="s">
        <v>78</v>
      </c>
    </row>
    <row r="256" spans="1:16" s="7" customFormat="1" ht="19.5" customHeight="1">
      <c r="A256" s="102"/>
      <c r="B256" s="102"/>
      <c r="C256" s="102"/>
      <c r="D256" s="124"/>
      <c r="E256" s="98"/>
      <c r="F256" s="42">
        <v>42917</v>
      </c>
      <c r="G256" s="42">
        <v>43100</v>
      </c>
      <c r="H256" s="138"/>
      <c r="I256" s="41">
        <v>2425.82</v>
      </c>
      <c r="J256" s="43" t="s">
        <v>25</v>
      </c>
      <c r="K256" s="43" t="s">
        <v>25</v>
      </c>
      <c r="L256" s="43" t="s">
        <v>25</v>
      </c>
      <c r="M256" s="43" t="s">
        <v>25</v>
      </c>
      <c r="N256" s="43" t="s">
        <v>25</v>
      </c>
      <c r="O256" s="41"/>
      <c r="P256" s="85"/>
    </row>
    <row r="257" spans="1:16" s="7" customFormat="1" ht="19.5" customHeight="1">
      <c r="A257" s="102"/>
      <c r="B257" s="102"/>
      <c r="C257" s="102"/>
      <c r="D257" s="123">
        <v>42723</v>
      </c>
      <c r="E257" s="97" t="s">
        <v>555</v>
      </c>
      <c r="F257" s="42">
        <v>42736</v>
      </c>
      <c r="G257" s="42">
        <v>42916</v>
      </c>
      <c r="H257" s="74"/>
      <c r="I257" s="41" t="s">
        <v>25</v>
      </c>
      <c r="J257" s="43" t="s">
        <v>25</v>
      </c>
      <c r="K257" s="43" t="s">
        <v>25</v>
      </c>
      <c r="L257" s="43" t="s">
        <v>25</v>
      </c>
      <c r="M257" s="43" t="s">
        <v>25</v>
      </c>
      <c r="N257" s="43" t="s">
        <v>25</v>
      </c>
      <c r="O257" s="41">
        <v>2414.94</v>
      </c>
      <c r="P257" s="81" t="s">
        <v>78</v>
      </c>
    </row>
    <row r="258" spans="1:16" s="7" customFormat="1" ht="19.5" customHeight="1">
      <c r="A258" s="103"/>
      <c r="B258" s="103"/>
      <c r="C258" s="103"/>
      <c r="D258" s="124"/>
      <c r="E258" s="98"/>
      <c r="F258" s="42">
        <v>42917</v>
      </c>
      <c r="G258" s="42">
        <v>43100</v>
      </c>
      <c r="H258" s="74"/>
      <c r="I258" s="41" t="s">
        <v>25</v>
      </c>
      <c r="J258" s="43" t="s">
        <v>25</v>
      </c>
      <c r="K258" s="43" t="s">
        <v>25</v>
      </c>
      <c r="L258" s="43" t="s">
        <v>25</v>
      </c>
      <c r="M258" s="43" t="s">
        <v>25</v>
      </c>
      <c r="N258" s="43" t="s">
        <v>25</v>
      </c>
      <c r="O258" s="41">
        <v>2499.46</v>
      </c>
      <c r="P258" s="85"/>
    </row>
    <row r="259" spans="1:16" s="13" customFormat="1" ht="19.5" customHeight="1">
      <c r="A259" s="48">
        <v>4</v>
      </c>
      <c r="B259" s="49" t="s">
        <v>171</v>
      </c>
      <c r="C259" s="11"/>
      <c r="D259" s="11"/>
      <c r="E259" s="11"/>
      <c r="F259" s="11"/>
      <c r="G259" s="11"/>
      <c r="H259" s="11"/>
      <c r="I259" s="11"/>
      <c r="J259" s="11"/>
      <c r="K259" s="11"/>
      <c r="L259" s="11"/>
      <c r="M259" s="12"/>
      <c r="N259" s="11"/>
      <c r="O259" s="11"/>
      <c r="P259" s="11"/>
    </row>
    <row r="260" spans="1:16" s="3" customFormat="1" ht="19.5" customHeight="1">
      <c r="A260" s="81" t="s">
        <v>71</v>
      </c>
      <c r="B260" s="81" t="s">
        <v>196</v>
      </c>
      <c r="C260" s="81" t="s">
        <v>244</v>
      </c>
      <c r="D260" s="83">
        <v>42338</v>
      </c>
      <c r="E260" s="83" t="s">
        <v>413</v>
      </c>
      <c r="F260" s="47">
        <v>42736</v>
      </c>
      <c r="G260" s="47">
        <v>42916</v>
      </c>
      <c r="H260" s="83" t="s">
        <v>642</v>
      </c>
      <c r="I260" s="22">
        <v>648.28</v>
      </c>
      <c r="J260" s="41" t="s">
        <v>25</v>
      </c>
      <c r="K260" s="41" t="s">
        <v>93</v>
      </c>
      <c r="L260" s="41" t="s">
        <v>93</v>
      </c>
      <c r="M260" s="41" t="s">
        <v>93</v>
      </c>
      <c r="N260" s="41" t="s">
        <v>93</v>
      </c>
      <c r="O260" s="41" t="s">
        <v>93</v>
      </c>
      <c r="P260" s="41"/>
    </row>
    <row r="261" spans="1:16" s="3" customFormat="1" ht="19.5" customHeight="1">
      <c r="A261" s="85"/>
      <c r="B261" s="85"/>
      <c r="C261" s="85"/>
      <c r="D261" s="84"/>
      <c r="E261" s="84"/>
      <c r="F261" s="47">
        <v>42917</v>
      </c>
      <c r="G261" s="47">
        <v>43100</v>
      </c>
      <c r="H261" s="84"/>
      <c r="I261" s="22">
        <v>662.16</v>
      </c>
      <c r="J261" s="41" t="s">
        <v>25</v>
      </c>
      <c r="K261" s="41" t="s">
        <v>93</v>
      </c>
      <c r="L261" s="41" t="s">
        <v>93</v>
      </c>
      <c r="M261" s="41" t="s">
        <v>93</v>
      </c>
      <c r="N261" s="41" t="s">
        <v>93</v>
      </c>
      <c r="O261" s="41" t="s">
        <v>93</v>
      </c>
      <c r="P261" s="41"/>
    </row>
    <row r="262" spans="1:16" s="3" customFormat="1" ht="19.5" customHeight="1">
      <c r="A262" s="81" t="s">
        <v>71</v>
      </c>
      <c r="B262" s="81" t="s">
        <v>227</v>
      </c>
      <c r="C262" s="81" t="s">
        <v>250</v>
      </c>
      <c r="D262" s="97">
        <v>42720</v>
      </c>
      <c r="E262" s="97" t="s">
        <v>509</v>
      </c>
      <c r="F262" s="47">
        <v>42736</v>
      </c>
      <c r="G262" s="47">
        <v>42916</v>
      </c>
      <c r="H262" s="83"/>
      <c r="I262" s="23">
        <v>981.14</v>
      </c>
      <c r="J262" s="22" t="s">
        <v>25</v>
      </c>
      <c r="K262" s="22" t="s">
        <v>25</v>
      </c>
      <c r="L262" s="22" t="s">
        <v>25</v>
      </c>
      <c r="M262" s="22" t="s">
        <v>25</v>
      </c>
      <c r="N262" s="23">
        <v>2367.34</v>
      </c>
      <c r="O262" s="41" t="s">
        <v>93</v>
      </c>
      <c r="P262" s="108" t="s">
        <v>336</v>
      </c>
    </row>
    <row r="263" spans="1:16" s="3" customFormat="1" ht="19.5" customHeight="1">
      <c r="A263" s="82"/>
      <c r="B263" s="82"/>
      <c r="C263" s="82"/>
      <c r="D263" s="98"/>
      <c r="E263" s="98"/>
      <c r="F263" s="47">
        <v>42917</v>
      </c>
      <c r="G263" s="47">
        <v>43100</v>
      </c>
      <c r="H263" s="84"/>
      <c r="I263" s="23">
        <v>1001.91</v>
      </c>
      <c r="J263" s="23" t="s">
        <v>339</v>
      </c>
      <c r="K263" s="23" t="s">
        <v>339</v>
      </c>
      <c r="L263" s="23" t="s">
        <v>339</v>
      </c>
      <c r="M263" s="23" t="s">
        <v>414</v>
      </c>
      <c r="N263" s="23">
        <v>2437.39</v>
      </c>
      <c r="O263" s="41" t="s">
        <v>93</v>
      </c>
      <c r="P263" s="109"/>
    </row>
    <row r="264" spans="1:16" s="3" customFormat="1" ht="19.5" customHeight="1">
      <c r="A264" s="82"/>
      <c r="B264" s="82"/>
      <c r="C264" s="82"/>
      <c r="D264" s="97">
        <v>42338</v>
      </c>
      <c r="E264" s="97" t="s">
        <v>497</v>
      </c>
      <c r="F264" s="47">
        <v>42736</v>
      </c>
      <c r="G264" s="47">
        <v>42916</v>
      </c>
      <c r="H264" s="81" t="s">
        <v>643</v>
      </c>
      <c r="I264" s="51">
        <v>1527</v>
      </c>
      <c r="J264" s="43" t="s">
        <v>25</v>
      </c>
      <c r="K264" s="43" t="s">
        <v>25</v>
      </c>
      <c r="L264" s="43" t="s">
        <v>25</v>
      </c>
      <c r="M264" s="43" t="s">
        <v>25</v>
      </c>
      <c r="N264" s="43" t="s">
        <v>25</v>
      </c>
      <c r="O264" s="43" t="s">
        <v>25</v>
      </c>
      <c r="P264" s="81" t="s">
        <v>337</v>
      </c>
    </row>
    <row r="265" spans="1:16" s="3" customFormat="1" ht="19.5" customHeight="1">
      <c r="A265" s="82"/>
      <c r="B265" s="82"/>
      <c r="C265" s="82"/>
      <c r="D265" s="98"/>
      <c r="E265" s="98"/>
      <c r="F265" s="47">
        <v>42917</v>
      </c>
      <c r="G265" s="47">
        <v>43100</v>
      </c>
      <c r="H265" s="85"/>
      <c r="I265" s="51">
        <v>1608.62</v>
      </c>
      <c r="J265" s="43" t="s">
        <v>25</v>
      </c>
      <c r="K265" s="43" t="s">
        <v>25</v>
      </c>
      <c r="L265" s="43" t="s">
        <v>25</v>
      </c>
      <c r="M265" s="43" t="s">
        <v>25</v>
      </c>
      <c r="N265" s="43" t="s">
        <v>25</v>
      </c>
      <c r="O265" s="43" t="s">
        <v>25</v>
      </c>
      <c r="P265" s="82"/>
    </row>
    <row r="266" spans="1:16" s="3" customFormat="1" ht="19.5" customHeight="1">
      <c r="A266" s="82"/>
      <c r="B266" s="82"/>
      <c r="C266" s="82"/>
      <c r="D266" s="83">
        <v>42723</v>
      </c>
      <c r="E266" s="83" t="s">
        <v>675</v>
      </c>
      <c r="F266" s="47">
        <v>42736</v>
      </c>
      <c r="G266" s="47">
        <v>42916</v>
      </c>
      <c r="H266" s="108"/>
      <c r="I266" s="43" t="s">
        <v>25</v>
      </c>
      <c r="J266" s="43" t="s">
        <v>25</v>
      </c>
      <c r="K266" s="43" t="s">
        <v>25</v>
      </c>
      <c r="L266" s="43" t="s">
        <v>25</v>
      </c>
      <c r="M266" s="43" t="s">
        <v>25</v>
      </c>
      <c r="N266" s="43" t="s">
        <v>25</v>
      </c>
      <c r="O266" s="24">
        <v>1710.26</v>
      </c>
      <c r="P266" s="82"/>
    </row>
    <row r="267" spans="1:16" s="3" customFormat="1" ht="19.5" customHeight="1">
      <c r="A267" s="85"/>
      <c r="B267" s="85"/>
      <c r="C267" s="85"/>
      <c r="D267" s="84"/>
      <c r="E267" s="84"/>
      <c r="F267" s="47">
        <v>42917</v>
      </c>
      <c r="G267" s="47">
        <v>43100</v>
      </c>
      <c r="H267" s="109"/>
      <c r="I267" s="43" t="s">
        <v>25</v>
      </c>
      <c r="J267" s="43" t="s">
        <v>25</v>
      </c>
      <c r="K267" s="43" t="s">
        <v>25</v>
      </c>
      <c r="L267" s="43" t="s">
        <v>25</v>
      </c>
      <c r="M267" s="43" t="s">
        <v>25</v>
      </c>
      <c r="N267" s="43" t="s">
        <v>25</v>
      </c>
      <c r="O267" s="24">
        <v>1775.25</v>
      </c>
      <c r="P267" s="85"/>
    </row>
    <row r="268" spans="1:16" s="3" customFormat="1" ht="19.5" customHeight="1">
      <c r="A268" s="81" t="s">
        <v>71</v>
      </c>
      <c r="B268" s="115" t="s">
        <v>449</v>
      </c>
      <c r="C268" s="81" t="s">
        <v>187</v>
      </c>
      <c r="D268" s="83" t="s">
        <v>551</v>
      </c>
      <c r="E268" s="121" t="s">
        <v>520</v>
      </c>
      <c r="F268" s="42">
        <v>42736</v>
      </c>
      <c r="G268" s="42">
        <v>42916</v>
      </c>
      <c r="H268" s="108"/>
      <c r="I268" s="51">
        <v>2273.65</v>
      </c>
      <c r="J268" s="43" t="s">
        <v>25</v>
      </c>
      <c r="K268" s="43" t="s">
        <v>25</v>
      </c>
      <c r="L268" s="43" t="s">
        <v>25</v>
      </c>
      <c r="M268" s="43" t="s">
        <v>25</v>
      </c>
      <c r="N268" s="43" t="s">
        <v>25</v>
      </c>
      <c r="O268" s="24" t="s">
        <v>25</v>
      </c>
      <c r="P268" s="35"/>
    </row>
    <row r="269" spans="1:16" s="3" customFormat="1" ht="17.25" customHeight="1">
      <c r="A269" s="82"/>
      <c r="B269" s="116"/>
      <c r="C269" s="88"/>
      <c r="D269" s="84"/>
      <c r="E269" s="122"/>
      <c r="F269" s="42">
        <v>42917</v>
      </c>
      <c r="G269" s="42">
        <v>43100</v>
      </c>
      <c r="H269" s="109"/>
      <c r="I269" s="51">
        <v>2330.51</v>
      </c>
      <c r="J269" s="43" t="s">
        <v>25</v>
      </c>
      <c r="K269" s="43" t="s">
        <v>25</v>
      </c>
      <c r="L269" s="43" t="s">
        <v>25</v>
      </c>
      <c r="M269" s="43" t="s">
        <v>25</v>
      </c>
      <c r="N269" s="43" t="s">
        <v>25</v>
      </c>
      <c r="O269" s="24" t="s">
        <v>25</v>
      </c>
      <c r="P269" s="35"/>
    </row>
    <row r="270" spans="1:16" s="3" customFormat="1" ht="12.75" customHeight="1">
      <c r="A270" s="88"/>
      <c r="B270" s="116"/>
      <c r="C270" s="88"/>
      <c r="D270" s="83" t="s">
        <v>551</v>
      </c>
      <c r="E270" s="121" t="s">
        <v>552</v>
      </c>
      <c r="F270" s="42">
        <v>42736</v>
      </c>
      <c r="G270" s="42">
        <v>42916</v>
      </c>
      <c r="H270" s="72"/>
      <c r="I270" s="43" t="s">
        <v>25</v>
      </c>
      <c r="J270" s="43" t="s">
        <v>25</v>
      </c>
      <c r="K270" s="43" t="s">
        <v>25</v>
      </c>
      <c r="L270" s="43" t="s">
        <v>25</v>
      </c>
      <c r="M270" s="43" t="s">
        <v>25</v>
      </c>
      <c r="N270" s="43" t="s">
        <v>25</v>
      </c>
      <c r="O270" s="24">
        <v>2103.02</v>
      </c>
      <c r="P270" s="35"/>
    </row>
    <row r="271" spans="1:16" s="3" customFormat="1" ht="15.75" customHeight="1">
      <c r="A271" s="89"/>
      <c r="B271" s="117"/>
      <c r="C271" s="89"/>
      <c r="D271" s="89"/>
      <c r="E271" s="122"/>
      <c r="F271" s="42">
        <v>42917</v>
      </c>
      <c r="G271" s="42">
        <v>43100</v>
      </c>
      <c r="H271" s="72"/>
      <c r="I271" s="43" t="s">
        <v>25</v>
      </c>
      <c r="J271" s="43" t="s">
        <v>25</v>
      </c>
      <c r="K271" s="43" t="s">
        <v>25</v>
      </c>
      <c r="L271" s="43" t="s">
        <v>25</v>
      </c>
      <c r="M271" s="43" t="s">
        <v>25</v>
      </c>
      <c r="N271" s="43" t="s">
        <v>25</v>
      </c>
      <c r="O271" s="24">
        <v>2174.52</v>
      </c>
      <c r="P271" s="35"/>
    </row>
    <row r="272" spans="1:16" s="3" customFormat="1" ht="19.5" customHeight="1">
      <c r="A272" s="81" t="s">
        <v>71</v>
      </c>
      <c r="B272" s="81" t="s">
        <v>188</v>
      </c>
      <c r="C272" s="81" t="s">
        <v>187</v>
      </c>
      <c r="D272" s="83" t="s">
        <v>551</v>
      </c>
      <c r="E272" s="121" t="s">
        <v>520</v>
      </c>
      <c r="F272" s="42">
        <v>42736</v>
      </c>
      <c r="G272" s="42">
        <v>42916</v>
      </c>
      <c r="H272" s="108"/>
      <c r="I272" s="51">
        <v>2273.65</v>
      </c>
      <c r="J272" s="43" t="s">
        <v>25</v>
      </c>
      <c r="K272" s="43" t="s">
        <v>25</v>
      </c>
      <c r="L272" s="43" t="s">
        <v>25</v>
      </c>
      <c r="M272" s="43" t="s">
        <v>25</v>
      </c>
      <c r="N272" s="43" t="s">
        <v>25</v>
      </c>
      <c r="O272" s="24" t="s">
        <v>25</v>
      </c>
      <c r="P272" s="35"/>
    </row>
    <row r="273" spans="1:16" s="3" customFormat="1" ht="19.5" customHeight="1">
      <c r="A273" s="82"/>
      <c r="B273" s="87"/>
      <c r="C273" s="82"/>
      <c r="D273" s="84"/>
      <c r="E273" s="122"/>
      <c r="F273" s="42">
        <v>42917</v>
      </c>
      <c r="G273" s="42">
        <v>43100</v>
      </c>
      <c r="H273" s="109"/>
      <c r="I273" s="51">
        <v>2330.51</v>
      </c>
      <c r="J273" s="43" t="s">
        <v>25</v>
      </c>
      <c r="K273" s="43" t="s">
        <v>25</v>
      </c>
      <c r="L273" s="43" t="s">
        <v>25</v>
      </c>
      <c r="M273" s="43" t="s">
        <v>25</v>
      </c>
      <c r="N273" s="43" t="s">
        <v>25</v>
      </c>
      <c r="O273" s="24" t="s">
        <v>25</v>
      </c>
      <c r="P273" s="35"/>
    </row>
    <row r="274" spans="1:16" s="3" customFormat="1" ht="19.5" customHeight="1">
      <c r="A274" s="88"/>
      <c r="B274" s="88"/>
      <c r="C274" s="88"/>
      <c r="D274" s="83" t="s">
        <v>551</v>
      </c>
      <c r="E274" s="121" t="s">
        <v>552</v>
      </c>
      <c r="F274" s="42">
        <v>42736</v>
      </c>
      <c r="G274" s="42">
        <v>42916</v>
      </c>
      <c r="H274" s="72"/>
      <c r="I274" s="51" t="s">
        <v>25</v>
      </c>
      <c r="J274" s="43" t="s">
        <v>25</v>
      </c>
      <c r="K274" s="43" t="s">
        <v>25</v>
      </c>
      <c r="L274" s="43" t="s">
        <v>25</v>
      </c>
      <c r="M274" s="43" t="s">
        <v>25</v>
      </c>
      <c r="N274" s="43" t="s">
        <v>25</v>
      </c>
      <c r="O274" s="24">
        <v>2314.64</v>
      </c>
      <c r="P274" s="35"/>
    </row>
    <row r="275" spans="1:16" s="3" customFormat="1" ht="19.5" customHeight="1">
      <c r="A275" s="89"/>
      <c r="B275" s="89"/>
      <c r="C275" s="89"/>
      <c r="D275" s="89"/>
      <c r="E275" s="122"/>
      <c r="F275" s="42">
        <v>42917</v>
      </c>
      <c r="G275" s="42">
        <v>43100</v>
      </c>
      <c r="H275" s="72"/>
      <c r="I275" s="51" t="s">
        <v>25</v>
      </c>
      <c r="J275" s="43" t="s">
        <v>25</v>
      </c>
      <c r="K275" s="43" t="s">
        <v>25</v>
      </c>
      <c r="L275" s="43" t="s">
        <v>25</v>
      </c>
      <c r="M275" s="43" t="s">
        <v>25</v>
      </c>
      <c r="N275" s="43" t="s">
        <v>25</v>
      </c>
      <c r="O275" s="24">
        <v>2393.34</v>
      </c>
      <c r="P275" s="35"/>
    </row>
    <row r="276" spans="1:16" s="3" customFormat="1" ht="19.5" customHeight="1">
      <c r="A276" s="81" t="s">
        <v>71</v>
      </c>
      <c r="B276" s="81" t="s">
        <v>189</v>
      </c>
      <c r="C276" s="81" t="s">
        <v>187</v>
      </c>
      <c r="D276" s="83" t="s">
        <v>551</v>
      </c>
      <c r="E276" s="121" t="s">
        <v>520</v>
      </c>
      <c r="F276" s="42">
        <v>42736</v>
      </c>
      <c r="G276" s="42">
        <v>42916</v>
      </c>
      <c r="H276" s="108"/>
      <c r="I276" s="51">
        <v>2273.65</v>
      </c>
      <c r="J276" s="43" t="s">
        <v>25</v>
      </c>
      <c r="K276" s="43" t="s">
        <v>25</v>
      </c>
      <c r="L276" s="43" t="s">
        <v>25</v>
      </c>
      <c r="M276" s="43" t="s">
        <v>25</v>
      </c>
      <c r="N276" s="43" t="s">
        <v>25</v>
      </c>
      <c r="O276" s="43" t="s">
        <v>25</v>
      </c>
      <c r="P276" s="35"/>
    </row>
    <row r="277" spans="1:16" s="3" customFormat="1" ht="19.5" customHeight="1">
      <c r="A277" s="82"/>
      <c r="B277" s="87"/>
      <c r="C277" s="82"/>
      <c r="D277" s="84"/>
      <c r="E277" s="122"/>
      <c r="F277" s="42">
        <v>42917</v>
      </c>
      <c r="G277" s="42">
        <v>43100</v>
      </c>
      <c r="H277" s="109"/>
      <c r="I277" s="51">
        <v>2330.51</v>
      </c>
      <c r="J277" s="43" t="s">
        <v>25</v>
      </c>
      <c r="K277" s="43" t="s">
        <v>25</v>
      </c>
      <c r="L277" s="43" t="s">
        <v>25</v>
      </c>
      <c r="M277" s="43" t="s">
        <v>25</v>
      </c>
      <c r="N277" s="43" t="s">
        <v>25</v>
      </c>
      <c r="O277" s="43" t="s">
        <v>25</v>
      </c>
      <c r="P277" s="35"/>
    </row>
    <row r="278" spans="1:16" s="3" customFormat="1" ht="19.5" customHeight="1">
      <c r="A278" s="88"/>
      <c r="B278" s="88"/>
      <c r="C278" s="88"/>
      <c r="D278" s="83" t="s">
        <v>551</v>
      </c>
      <c r="E278" s="121" t="s">
        <v>552</v>
      </c>
      <c r="F278" s="42">
        <v>42736</v>
      </c>
      <c r="G278" s="42">
        <v>42916</v>
      </c>
      <c r="H278" s="108" t="s">
        <v>553</v>
      </c>
      <c r="I278" s="51" t="s">
        <v>25</v>
      </c>
      <c r="J278" s="43" t="s">
        <v>25</v>
      </c>
      <c r="K278" s="43" t="s">
        <v>25</v>
      </c>
      <c r="L278" s="43" t="s">
        <v>25</v>
      </c>
      <c r="M278" s="43" t="s">
        <v>25</v>
      </c>
      <c r="N278" s="43" t="s">
        <v>25</v>
      </c>
      <c r="O278" s="24">
        <v>2122.17</v>
      </c>
      <c r="P278" s="35"/>
    </row>
    <row r="279" spans="1:16" s="3" customFormat="1" ht="19.5" customHeight="1">
      <c r="A279" s="89"/>
      <c r="B279" s="89"/>
      <c r="C279" s="89"/>
      <c r="D279" s="89"/>
      <c r="E279" s="122"/>
      <c r="F279" s="42">
        <v>42917</v>
      </c>
      <c r="G279" s="42">
        <v>43100</v>
      </c>
      <c r="H279" s="89"/>
      <c r="I279" s="51" t="s">
        <v>25</v>
      </c>
      <c r="J279" s="43" t="s">
        <v>25</v>
      </c>
      <c r="K279" s="43" t="s">
        <v>25</v>
      </c>
      <c r="L279" s="43" t="s">
        <v>25</v>
      </c>
      <c r="M279" s="43" t="s">
        <v>25</v>
      </c>
      <c r="N279" s="43" t="s">
        <v>25</v>
      </c>
      <c r="O279" s="24">
        <v>2194.32</v>
      </c>
      <c r="P279" s="35"/>
    </row>
    <row r="280" spans="1:16" s="3" customFormat="1" ht="19.5" customHeight="1">
      <c r="A280" s="81" t="s">
        <v>71</v>
      </c>
      <c r="B280" s="81" t="s">
        <v>190</v>
      </c>
      <c r="C280" s="81" t="s">
        <v>187</v>
      </c>
      <c r="D280" s="83" t="s">
        <v>551</v>
      </c>
      <c r="E280" s="121" t="s">
        <v>520</v>
      </c>
      <c r="F280" s="42">
        <v>42736</v>
      </c>
      <c r="G280" s="42">
        <v>42916</v>
      </c>
      <c r="H280" s="108"/>
      <c r="I280" s="51">
        <v>2273.65</v>
      </c>
      <c r="J280" s="43" t="s">
        <v>25</v>
      </c>
      <c r="K280" s="43" t="s">
        <v>25</v>
      </c>
      <c r="L280" s="43" t="s">
        <v>25</v>
      </c>
      <c r="M280" s="43" t="s">
        <v>25</v>
      </c>
      <c r="N280" s="43" t="s">
        <v>25</v>
      </c>
      <c r="O280" s="24" t="s">
        <v>25</v>
      </c>
      <c r="P280" s="35"/>
    </row>
    <row r="281" spans="1:16" s="3" customFormat="1" ht="19.5" customHeight="1">
      <c r="A281" s="82"/>
      <c r="B281" s="87"/>
      <c r="C281" s="82"/>
      <c r="D281" s="84"/>
      <c r="E281" s="122"/>
      <c r="F281" s="42">
        <v>42917</v>
      </c>
      <c r="G281" s="42">
        <v>43100</v>
      </c>
      <c r="H281" s="109"/>
      <c r="I281" s="51">
        <v>2330.51</v>
      </c>
      <c r="J281" s="43" t="s">
        <v>25</v>
      </c>
      <c r="K281" s="43" t="s">
        <v>25</v>
      </c>
      <c r="L281" s="43" t="s">
        <v>25</v>
      </c>
      <c r="M281" s="43" t="s">
        <v>25</v>
      </c>
      <c r="N281" s="43" t="s">
        <v>25</v>
      </c>
      <c r="O281" s="24" t="s">
        <v>25</v>
      </c>
      <c r="P281" s="35"/>
    </row>
    <row r="282" spans="1:16" s="3" customFormat="1" ht="19.5" customHeight="1">
      <c r="A282" s="88"/>
      <c r="B282" s="88"/>
      <c r="C282" s="88"/>
      <c r="D282" s="83" t="s">
        <v>551</v>
      </c>
      <c r="E282" s="121" t="s">
        <v>552</v>
      </c>
      <c r="F282" s="42">
        <v>42736</v>
      </c>
      <c r="G282" s="42">
        <v>42916</v>
      </c>
      <c r="H282" s="72"/>
      <c r="I282" s="51" t="s">
        <v>25</v>
      </c>
      <c r="J282" s="43" t="s">
        <v>25</v>
      </c>
      <c r="K282" s="43" t="s">
        <v>25</v>
      </c>
      <c r="L282" s="43" t="s">
        <v>25</v>
      </c>
      <c r="M282" s="43" t="s">
        <v>25</v>
      </c>
      <c r="N282" s="43" t="s">
        <v>25</v>
      </c>
      <c r="O282" s="24">
        <v>2212.71</v>
      </c>
      <c r="P282" s="35"/>
    </row>
    <row r="283" spans="1:16" s="3" customFormat="1" ht="19.5" customHeight="1">
      <c r="A283" s="89"/>
      <c r="B283" s="89"/>
      <c r="C283" s="89"/>
      <c r="D283" s="89"/>
      <c r="E283" s="122"/>
      <c r="F283" s="42">
        <v>42917</v>
      </c>
      <c r="G283" s="42">
        <v>43100</v>
      </c>
      <c r="H283" s="72"/>
      <c r="I283" s="51" t="s">
        <v>25</v>
      </c>
      <c r="J283" s="43" t="s">
        <v>25</v>
      </c>
      <c r="K283" s="43" t="s">
        <v>25</v>
      </c>
      <c r="L283" s="43" t="s">
        <v>25</v>
      </c>
      <c r="M283" s="43" t="s">
        <v>25</v>
      </c>
      <c r="N283" s="43" t="s">
        <v>25</v>
      </c>
      <c r="O283" s="24">
        <v>2287.94</v>
      </c>
      <c r="P283" s="35"/>
    </row>
    <row r="284" spans="1:16" s="3" customFormat="1" ht="19.5" customHeight="1">
      <c r="A284" s="81" t="s">
        <v>71</v>
      </c>
      <c r="B284" s="81" t="s">
        <v>191</v>
      </c>
      <c r="C284" s="81" t="s">
        <v>187</v>
      </c>
      <c r="D284" s="83" t="s">
        <v>551</v>
      </c>
      <c r="E284" s="121" t="s">
        <v>520</v>
      </c>
      <c r="F284" s="42">
        <v>42736</v>
      </c>
      <c r="G284" s="42">
        <v>42916</v>
      </c>
      <c r="H284" s="108"/>
      <c r="I284" s="51">
        <v>2273.65</v>
      </c>
      <c r="J284" s="43" t="s">
        <v>25</v>
      </c>
      <c r="K284" s="43" t="s">
        <v>25</v>
      </c>
      <c r="L284" s="43" t="s">
        <v>25</v>
      </c>
      <c r="M284" s="43" t="s">
        <v>25</v>
      </c>
      <c r="N284" s="43" t="s">
        <v>25</v>
      </c>
      <c r="O284" s="43" t="s">
        <v>25</v>
      </c>
      <c r="P284" s="35"/>
    </row>
    <row r="285" spans="1:16" s="3" customFormat="1" ht="19.5" customHeight="1">
      <c r="A285" s="82"/>
      <c r="B285" s="87"/>
      <c r="C285" s="82"/>
      <c r="D285" s="84"/>
      <c r="E285" s="122"/>
      <c r="F285" s="42">
        <v>42917</v>
      </c>
      <c r="G285" s="42">
        <v>43100</v>
      </c>
      <c r="H285" s="109"/>
      <c r="I285" s="51">
        <v>2330.51</v>
      </c>
      <c r="J285" s="43" t="s">
        <v>25</v>
      </c>
      <c r="K285" s="43" t="s">
        <v>25</v>
      </c>
      <c r="L285" s="43" t="s">
        <v>25</v>
      </c>
      <c r="M285" s="43" t="s">
        <v>25</v>
      </c>
      <c r="N285" s="43" t="s">
        <v>25</v>
      </c>
      <c r="O285" s="43" t="s">
        <v>25</v>
      </c>
      <c r="P285" s="35"/>
    </row>
    <row r="286" spans="1:16" s="3" customFormat="1" ht="19.5" customHeight="1">
      <c r="A286" s="88"/>
      <c r="B286" s="88"/>
      <c r="C286" s="88"/>
      <c r="D286" s="83" t="s">
        <v>551</v>
      </c>
      <c r="E286" s="121" t="s">
        <v>552</v>
      </c>
      <c r="F286" s="42">
        <v>42736</v>
      </c>
      <c r="G286" s="42">
        <v>42916</v>
      </c>
      <c r="H286" s="72"/>
      <c r="I286" s="51" t="s">
        <v>25</v>
      </c>
      <c r="J286" s="43" t="s">
        <v>25</v>
      </c>
      <c r="K286" s="43" t="s">
        <v>25</v>
      </c>
      <c r="L286" s="43" t="s">
        <v>25</v>
      </c>
      <c r="M286" s="43" t="s">
        <v>25</v>
      </c>
      <c r="N286" s="43" t="s">
        <v>25</v>
      </c>
      <c r="O286" s="24">
        <v>2194.76</v>
      </c>
      <c r="P286" s="35"/>
    </row>
    <row r="287" spans="1:16" s="3" customFormat="1" ht="19.5" customHeight="1">
      <c r="A287" s="89"/>
      <c r="B287" s="89"/>
      <c r="C287" s="89"/>
      <c r="D287" s="89"/>
      <c r="E287" s="122"/>
      <c r="F287" s="42">
        <v>42917</v>
      </c>
      <c r="G287" s="42">
        <v>43100</v>
      </c>
      <c r="H287" s="72"/>
      <c r="I287" s="51" t="s">
        <v>25</v>
      </c>
      <c r="J287" s="43" t="s">
        <v>25</v>
      </c>
      <c r="K287" s="43" t="s">
        <v>25</v>
      </c>
      <c r="L287" s="43" t="s">
        <v>25</v>
      </c>
      <c r="M287" s="43" t="s">
        <v>25</v>
      </c>
      <c r="N287" s="43" t="s">
        <v>25</v>
      </c>
      <c r="O287" s="24">
        <v>2269.38</v>
      </c>
      <c r="P287" s="35"/>
    </row>
    <row r="288" spans="1:16" s="3" customFormat="1" ht="19.5" customHeight="1">
      <c r="A288" s="81" t="s">
        <v>71</v>
      </c>
      <c r="B288" s="81" t="s">
        <v>192</v>
      </c>
      <c r="C288" s="81" t="s">
        <v>187</v>
      </c>
      <c r="D288" s="83" t="s">
        <v>551</v>
      </c>
      <c r="E288" s="121" t="s">
        <v>520</v>
      </c>
      <c r="F288" s="42">
        <v>42736</v>
      </c>
      <c r="G288" s="42">
        <v>42916</v>
      </c>
      <c r="H288" s="108"/>
      <c r="I288" s="51">
        <v>2273.65</v>
      </c>
      <c r="J288" s="43" t="s">
        <v>25</v>
      </c>
      <c r="K288" s="43" t="s">
        <v>25</v>
      </c>
      <c r="L288" s="43" t="s">
        <v>25</v>
      </c>
      <c r="M288" s="43" t="s">
        <v>25</v>
      </c>
      <c r="N288" s="43" t="s">
        <v>25</v>
      </c>
      <c r="O288" s="43" t="s">
        <v>25</v>
      </c>
      <c r="P288" s="35"/>
    </row>
    <row r="289" spans="1:16" s="3" customFormat="1" ht="19.5" customHeight="1">
      <c r="A289" s="82"/>
      <c r="B289" s="87"/>
      <c r="C289" s="82"/>
      <c r="D289" s="84"/>
      <c r="E289" s="122"/>
      <c r="F289" s="42">
        <v>42917</v>
      </c>
      <c r="G289" s="42">
        <v>43100</v>
      </c>
      <c r="H289" s="109"/>
      <c r="I289" s="51">
        <v>2330.51</v>
      </c>
      <c r="J289" s="43" t="s">
        <v>25</v>
      </c>
      <c r="K289" s="43" t="s">
        <v>25</v>
      </c>
      <c r="L289" s="43" t="s">
        <v>25</v>
      </c>
      <c r="M289" s="43" t="s">
        <v>25</v>
      </c>
      <c r="N289" s="43" t="s">
        <v>25</v>
      </c>
      <c r="O289" s="43" t="s">
        <v>25</v>
      </c>
      <c r="P289" s="35"/>
    </row>
    <row r="290" spans="1:16" s="3" customFormat="1" ht="19.5" customHeight="1">
      <c r="A290" s="88"/>
      <c r="B290" s="88"/>
      <c r="C290" s="88"/>
      <c r="D290" s="83" t="s">
        <v>551</v>
      </c>
      <c r="E290" s="121" t="s">
        <v>552</v>
      </c>
      <c r="F290" s="42">
        <v>42736</v>
      </c>
      <c r="G290" s="42">
        <v>42916</v>
      </c>
      <c r="H290" s="72"/>
      <c r="I290" s="51" t="s">
        <v>25</v>
      </c>
      <c r="J290" s="43" t="s">
        <v>25</v>
      </c>
      <c r="K290" s="43" t="s">
        <v>25</v>
      </c>
      <c r="L290" s="43" t="s">
        <v>25</v>
      </c>
      <c r="M290" s="43" t="s">
        <v>25</v>
      </c>
      <c r="N290" s="43" t="s">
        <v>25</v>
      </c>
      <c r="O290" s="24">
        <v>2252.12</v>
      </c>
      <c r="P290" s="35"/>
    </row>
    <row r="291" spans="1:16" s="3" customFormat="1" ht="19.5" customHeight="1">
      <c r="A291" s="89"/>
      <c r="B291" s="89"/>
      <c r="C291" s="89"/>
      <c r="D291" s="89"/>
      <c r="E291" s="122"/>
      <c r="F291" s="42">
        <v>42917</v>
      </c>
      <c r="G291" s="42">
        <v>43100</v>
      </c>
      <c r="H291" s="72"/>
      <c r="I291" s="51" t="s">
        <v>25</v>
      </c>
      <c r="J291" s="43" t="s">
        <v>25</v>
      </c>
      <c r="K291" s="43" t="s">
        <v>25</v>
      </c>
      <c r="L291" s="43" t="s">
        <v>25</v>
      </c>
      <c r="M291" s="43" t="s">
        <v>25</v>
      </c>
      <c r="N291" s="43" t="s">
        <v>25</v>
      </c>
      <c r="O291" s="24">
        <v>2328.69</v>
      </c>
      <c r="P291" s="35"/>
    </row>
    <row r="292" spans="1:16" s="3" customFormat="1" ht="19.5" customHeight="1">
      <c r="A292" s="81" t="s">
        <v>71</v>
      </c>
      <c r="B292" s="115" t="s">
        <v>193</v>
      </c>
      <c r="C292" s="81" t="s">
        <v>187</v>
      </c>
      <c r="D292" s="83" t="s">
        <v>551</v>
      </c>
      <c r="E292" s="121" t="s">
        <v>520</v>
      </c>
      <c r="F292" s="42">
        <v>42736</v>
      </c>
      <c r="G292" s="42">
        <v>42916</v>
      </c>
      <c r="H292" s="108"/>
      <c r="I292" s="51">
        <v>2273.65</v>
      </c>
      <c r="J292" s="43" t="s">
        <v>25</v>
      </c>
      <c r="K292" s="43" t="s">
        <v>25</v>
      </c>
      <c r="L292" s="43" t="s">
        <v>25</v>
      </c>
      <c r="M292" s="43" t="s">
        <v>25</v>
      </c>
      <c r="N292" s="43" t="s">
        <v>25</v>
      </c>
      <c r="O292" s="43" t="s">
        <v>25</v>
      </c>
      <c r="P292" s="35"/>
    </row>
    <row r="293" spans="1:16" s="3" customFormat="1" ht="19.5" customHeight="1">
      <c r="A293" s="82"/>
      <c r="B293" s="116"/>
      <c r="C293" s="82"/>
      <c r="D293" s="84"/>
      <c r="E293" s="122"/>
      <c r="F293" s="42">
        <v>42917</v>
      </c>
      <c r="G293" s="42">
        <v>43100</v>
      </c>
      <c r="H293" s="109"/>
      <c r="I293" s="51">
        <v>2330.51</v>
      </c>
      <c r="J293" s="43" t="s">
        <v>25</v>
      </c>
      <c r="K293" s="43" t="s">
        <v>25</v>
      </c>
      <c r="L293" s="43" t="s">
        <v>25</v>
      </c>
      <c r="M293" s="43" t="s">
        <v>25</v>
      </c>
      <c r="N293" s="43" t="s">
        <v>25</v>
      </c>
      <c r="O293" s="43" t="s">
        <v>25</v>
      </c>
      <c r="P293" s="35"/>
    </row>
    <row r="294" spans="1:16" s="3" customFormat="1" ht="19.5" customHeight="1">
      <c r="A294" s="88"/>
      <c r="B294" s="116"/>
      <c r="C294" s="88"/>
      <c r="D294" s="83" t="s">
        <v>551</v>
      </c>
      <c r="E294" s="121" t="s">
        <v>552</v>
      </c>
      <c r="F294" s="42">
        <v>42736</v>
      </c>
      <c r="G294" s="42">
        <v>42916</v>
      </c>
      <c r="H294" s="72"/>
      <c r="I294" s="51" t="s">
        <v>25</v>
      </c>
      <c r="J294" s="43" t="s">
        <v>25</v>
      </c>
      <c r="K294" s="43" t="s">
        <v>25</v>
      </c>
      <c r="L294" s="43" t="s">
        <v>25</v>
      </c>
      <c r="M294" s="43" t="s">
        <v>25</v>
      </c>
      <c r="N294" s="43" t="s">
        <v>25</v>
      </c>
      <c r="O294" s="24">
        <v>2317.54</v>
      </c>
      <c r="P294" s="35"/>
    </row>
    <row r="295" spans="1:16" s="3" customFormat="1" ht="19.5" customHeight="1">
      <c r="A295" s="89"/>
      <c r="B295" s="117"/>
      <c r="C295" s="89"/>
      <c r="D295" s="89"/>
      <c r="E295" s="122"/>
      <c r="F295" s="42">
        <v>42917</v>
      </c>
      <c r="G295" s="42">
        <v>43100</v>
      </c>
      <c r="H295" s="72"/>
      <c r="I295" s="51" t="s">
        <v>25</v>
      </c>
      <c r="J295" s="43" t="s">
        <v>25</v>
      </c>
      <c r="K295" s="43" t="s">
        <v>25</v>
      </c>
      <c r="L295" s="43" t="s">
        <v>25</v>
      </c>
      <c r="M295" s="43" t="s">
        <v>25</v>
      </c>
      <c r="N295" s="43" t="s">
        <v>25</v>
      </c>
      <c r="O295" s="24">
        <v>2396.34</v>
      </c>
      <c r="P295" s="35"/>
    </row>
    <row r="296" spans="1:16" s="3" customFormat="1" ht="19.5" customHeight="1">
      <c r="A296" s="81" t="s">
        <v>71</v>
      </c>
      <c r="B296" s="81" t="s">
        <v>194</v>
      </c>
      <c r="C296" s="81" t="s">
        <v>187</v>
      </c>
      <c r="D296" s="83" t="s">
        <v>551</v>
      </c>
      <c r="E296" s="121" t="s">
        <v>520</v>
      </c>
      <c r="F296" s="42">
        <v>42736</v>
      </c>
      <c r="G296" s="42">
        <v>42916</v>
      </c>
      <c r="H296" s="108"/>
      <c r="I296" s="51">
        <v>2273.65</v>
      </c>
      <c r="J296" s="43" t="s">
        <v>25</v>
      </c>
      <c r="K296" s="43" t="s">
        <v>25</v>
      </c>
      <c r="L296" s="43" t="s">
        <v>25</v>
      </c>
      <c r="M296" s="43" t="s">
        <v>25</v>
      </c>
      <c r="N296" s="43" t="s">
        <v>25</v>
      </c>
      <c r="O296" s="43" t="s">
        <v>25</v>
      </c>
      <c r="P296" s="35"/>
    </row>
    <row r="297" spans="1:16" s="3" customFormat="1" ht="19.5" customHeight="1">
      <c r="A297" s="82"/>
      <c r="B297" s="87"/>
      <c r="C297" s="82"/>
      <c r="D297" s="84"/>
      <c r="E297" s="122"/>
      <c r="F297" s="42">
        <v>42917</v>
      </c>
      <c r="G297" s="42">
        <v>43100</v>
      </c>
      <c r="H297" s="109"/>
      <c r="I297" s="51">
        <v>2330.51</v>
      </c>
      <c r="J297" s="43" t="s">
        <v>25</v>
      </c>
      <c r="K297" s="43" t="s">
        <v>25</v>
      </c>
      <c r="L297" s="43" t="s">
        <v>25</v>
      </c>
      <c r="M297" s="43" t="s">
        <v>25</v>
      </c>
      <c r="N297" s="43" t="s">
        <v>25</v>
      </c>
      <c r="O297" s="43" t="s">
        <v>25</v>
      </c>
      <c r="P297" s="35"/>
    </row>
    <row r="298" spans="1:16" s="3" customFormat="1" ht="19.5" customHeight="1">
      <c r="A298" s="88"/>
      <c r="B298" s="88"/>
      <c r="C298" s="88"/>
      <c r="D298" s="83" t="s">
        <v>551</v>
      </c>
      <c r="E298" s="121" t="s">
        <v>552</v>
      </c>
      <c r="F298" s="42">
        <v>42736</v>
      </c>
      <c r="G298" s="42">
        <v>42916</v>
      </c>
      <c r="H298" s="72"/>
      <c r="I298" s="51" t="s">
        <v>25</v>
      </c>
      <c r="J298" s="43" t="s">
        <v>25</v>
      </c>
      <c r="K298" s="43" t="s">
        <v>25</v>
      </c>
      <c r="L298" s="43" t="s">
        <v>25</v>
      </c>
      <c r="M298" s="43" t="s">
        <v>25</v>
      </c>
      <c r="N298" s="43" t="s">
        <v>25</v>
      </c>
      <c r="O298" s="24">
        <v>1456.66</v>
      </c>
      <c r="P298" s="35"/>
    </row>
    <row r="299" spans="1:16" s="3" customFormat="1" ht="19.5" customHeight="1">
      <c r="A299" s="89"/>
      <c r="B299" s="89"/>
      <c r="C299" s="89"/>
      <c r="D299" s="89"/>
      <c r="E299" s="122"/>
      <c r="F299" s="42">
        <v>42917</v>
      </c>
      <c r="G299" s="42">
        <v>43100</v>
      </c>
      <c r="H299" s="72"/>
      <c r="I299" s="51" t="s">
        <v>25</v>
      </c>
      <c r="J299" s="43" t="s">
        <v>25</v>
      </c>
      <c r="K299" s="43" t="s">
        <v>25</v>
      </c>
      <c r="L299" s="43" t="s">
        <v>25</v>
      </c>
      <c r="M299" s="43" t="s">
        <v>25</v>
      </c>
      <c r="N299" s="43" t="s">
        <v>25</v>
      </c>
      <c r="O299" s="24">
        <v>1506.62</v>
      </c>
      <c r="P299" s="35"/>
    </row>
    <row r="300" spans="1:16" s="3" customFormat="1" ht="19.5" customHeight="1">
      <c r="A300" s="81" t="s">
        <v>71</v>
      </c>
      <c r="B300" s="81" t="s">
        <v>195</v>
      </c>
      <c r="C300" s="81" t="s">
        <v>187</v>
      </c>
      <c r="D300" s="83" t="s">
        <v>551</v>
      </c>
      <c r="E300" s="121" t="s">
        <v>520</v>
      </c>
      <c r="F300" s="42">
        <v>42736</v>
      </c>
      <c r="G300" s="42">
        <v>42916</v>
      </c>
      <c r="H300" s="108"/>
      <c r="I300" s="51">
        <v>2273.65</v>
      </c>
      <c r="J300" s="43" t="s">
        <v>25</v>
      </c>
      <c r="K300" s="43" t="s">
        <v>25</v>
      </c>
      <c r="L300" s="43" t="s">
        <v>25</v>
      </c>
      <c r="M300" s="43" t="s">
        <v>25</v>
      </c>
      <c r="N300" s="43" t="s">
        <v>25</v>
      </c>
      <c r="O300" s="43" t="s">
        <v>25</v>
      </c>
      <c r="P300" s="35"/>
    </row>
    <row r="301" spans="1:16" s="3" customFormat="1" ht="19.5" customHeight="1">
      <c r="A301" s="82"/>
      <c r="B301" s="87"/>
      <c r="C301" s="82"/>
      <c r="D301" s="84"/>
      <c r="E301" s="122"/>
      <c r="F301" s="42">
        <v>42917</v>
      </c>
      <c r="G301" s="42">
        <v>43100</v>
      </c>
      <c r="H301" s="109"/>
      <c r="I301" s="51">
        <v>2330.51</v>
      </c>
      <c r="J301" s="43" t="s">
        <v>25</v>
      </c>
      <c r="K301" s="43" t="s">
        <v>25</v>
      </c>
      <c r="L301" s="43" t="s">
        <v>25</v>
      </c>
      <c r="M301" s="43" t="s">
        <v>25</v>
      </c>
      <c r="N301" s="43" t="s">
        <v>25</v>
      </c>
      <c r="O301" s="43" t="s">
        <v>25</v>
      </c>
      <c r="P301" s="35"/>
    </row>
    <row r="302" spans="1:16" s="3" customFormat="1" ht="19.5" customHeight="1">
      <c r="A302" s="88"/>
      <c r="B302" s="88"/>
      <c r="C302" s="88"/>
      <c r="D302" s="83" t="s">
        <v>551</v>
      </c>
      <c r="E302" s="121" t="s">
        <v>552</v>
      </c>
      <c r="F302" s="42">
        <v>42736</v>
      </c>
      <c r="G302" s="42">
        <v>42916</v>
      </c>
      <c r="H302" s="72"/>
      <c r="I302" s="51" t="s">
        <v>25</v>
      </c>
      <c r="J302" s="43" t="s">
        <v>25</v>
      </c>
      <c r="K302" s="43" t="s">
        <v>25</v>
      </c>
      <c r="L302" s="43" t="s">
        <v>25</v>
      </c>
      <c r="M302" s="43" t="s">
        <v>25</v>
      </c>
      <c r="N302" s="43" t="s">
        <v>25</v>
      </c>
      <c r="O302" s="24">
        <v>1489.79</v>
      </c>
      <c r="P302" s="35"/>
    </row>
    <row r="303" spans="1:16" s="3" customFormat="1" ht="19.5" customHeight="1">
      <c r="A303" s="89"/>
      <c r="B303" s="89"/>
      <c r="C303" s="89"/>
      <c r="D303" s="89"/>
      <c r="E303" s="122"/>
      <c r="F303" s="42">
        <v>42917</v>
      </c>
      <c r="G303" s="42">
        <v>43100</v>
      </c>
      <c r="H303" s="72"/>
      <c r="I303" s="51" t="s">
        <v>25</v>
      </c>
      <c r="J303" s="43" t="s">
        <v>25</v>
      </c>
      <c r="K303" s="43" t="s">
        <v>25</v>
      </c>
      <c r="L303" s="43" t="s">
        <v>25</v>
      </c>
      <c r="M303" s="43" t="s">
        <v>25</v>
      </c>
      <c r="N303" s="43" t="s">
        <v>25</v>
      </c>
      <c r="O303" s="24">
        <v>1540.89</v>
      </c>
      <c r="P303" s="35"/>
    </row>
    <row r="304" spans="1:16" s="3" customFormat="1" ht="19.5" customHeight="1">
      <c r="A304" s="81" t="s">
        <v>71</v>
      </c>
      <c r="B304" s="81" t="s">
        <v>196</v>
      </c>
      <c r="C304" s="81" t="s">
        <v>187</v>
      </c>
      <c r="D304" s="83" t="s">
        <v>551</v>
      </c>
      <c r="E304" s="121" t="s">
        <v>520</v>
      </c>
      <c r="F304" s="42">
        <v>42736</v>
      </c>
      <c r="G304" s="42">
        <v>42916</v>
      </c>
      <c r="H304" s="108"/>
      <c r="I304" s="51">
        <v>2273.65</v>
      </c>
      <c r="J304" s="43" t="s">
        <v>25</v>
      </c>
      <c r="K304" s="43" t="s">
        <v>25</v>
      </c>
      <c r="L304" s="43" t="s">
        <v>25</v>
      </c>
      <c r="M304" s="43" t="s">
        <v>25</v>
      </c>
      <c r="N304" s="43" t="s">
        <v>25</v>
      </c>
      <c r="O304" s="43" t="s">
        <v>25</v>
      </c>
      <c r="P304" s="35"/>
    </row>
    <row r="305" spans="1:16" s="3" customFormat="1" ht="19.5" customHeight="1">
      <c r="A305" s="82"/>
      <c r="B305" s="87"/>
      <c r="C305" s="82"/>
      <c r="D305" s="84"/>
      <c r="E305" s="122"/>
      <c r="F305" s="42">
        <v>42917</v>
      </c>
      <c r="G305" s="42">
        <v>43100</v>
      </c>
      <c r="H305" s="109"/>
      <c r="I305" s="51">
        <v>2330.51</v>
      </c>
      <c r="J305" s="43" t="s">
        <v>25</v>
      </c>
      <c r="K305" s="43" t="s">
        <v>25</v>
      </c>
      <c r="L305" s="43" t="s">
        <v>25</v>
      </c>
      <c r="M305" s="43" t="s">
        <v>25</v>
      </c>
      <c r="N305" s="43" t="s">
        <v>25</v>
      </c>
      <c r="O305" s="43" t="s">
        <v>25</v>
      </c>
      <c r="P305" s="35"/>
    </row>
    <row r="306" spans="1:16" s="3" customFormat="1" ht="19.5" customHeight="1">
      <c r="A306" s="88"/>
      <c r="B306" s="88"/>
      <c r="C306" s="88"/>
      <c r="D306" s="83" t="s">
        <v>551</v>
      </c>
      <c r="E306" s="121" t="s">
        <v>552</v>
      </c>
      <c r="F306" s="42">
        <v>42736</v>
      </c>
      <c r="G306" s="42">
        <v>42916</v>
      </c>
      <c r="H306" s="72"/>
      <c r="I306" s="51" t="s">
        <v>25</v>
      </c>
      <c r="J306" s="43" t="s">
        <v>25</v>
      </c>
      <c r="K306" s="43" t="s">
        <v>25</v>
      </c>
      <c r="L306" s="43" t="s">
        <v>25</v>
      </c>
      <c r="M306" s="43" t="s">
        <v>25</v>
      </c>
      <c r="N306" s="43" t="s">
        <v>25</v>
      </c>
      <c r="O306" s="24">
        <v>1390.51</v>
      </c>
      <c r="P306" s="35"/>
    </row>
    <row r="307" spans="1:16" s="3" customFormat="1" ht="19.5" customHeight="1">
      <c r="A307" s="89"/>
      <c r="B307" s="89"/>
      <c r="C307" s="89"/>
      <c r="D307" s="89"/>
      <c r="E307" s="122"/>
      <c r="F307" s="42">
        <v>42917</v>
      </c>
      <c r="G307" s="42">
        <v>43100</v>
      </c>
      <c r="H307" s="72"/>
      <c r="I307" s="51" t="s">
        <v>25</v>
      </c>
      <c r="J307" s="43" t="s">
        <v>25</v>
      </c>
      <c r="K307" s="43" t="s">
        <v>25</v>
      </c>
      <c r="L307" s="43" t="s">
        <v>25</v>
      </c>
      <c r="M307" s="43" t="s">
        <v>25</v>
      </c>
      <c r="N307" s="43" t="s">
        <v>25</v>
      </c>
      <c r="O307" s="24">
        <v>1437.79</v>
      </c>
      <c r="P307" s="35"/>
    </row>
    <row r="308" spans="1:16" s="3" customFormat="1" ht="15.75" customHeight="1">
      <c r="A308" s="81" t="s">
        <v>71</v>
      </c>
      <c r="B308" s="81" t="s">
        <v>450</v>
      </c>
      <c r="C308" s="81" t="s">
        <v>187</v>
      </c>
      <c r="D308" s="83" t="s">
        <v>551</v>
      </c>
      <c r="E308" s="121" t="s">
        <v>520</v>
      </c>
      <c r="F308" s="42">
        <v>42736</v>
      </c>
      <c r="G308" s="42">
        <v>42916</v>
      </c>
      <c r="H308" s="108"/>
      <c r="I308" s="51">
        <v>2273.65</v>
      </c>
      <c r="J308" s="43" t="s">
        <v>25</v>
      </c>
      <c r="K308" s="43" t="s">
        <v>25</v>
      </c>
      <c r="L308" s="43" t="s">
        <v>25</v>
      </c>
      <c r="M308" s="43" t="s">
        <v>25</v>
      </c>
      <c r="N308" s="43" t="s">
        <v>25</v>
      </c>
      <c r="O308" s="24" t="s">
        <v>25</v>
      </c>
      <c r="P308" s="35"/>
    </row>
    <row r="309" spans="1:16" s="3" customFormat="1" ht="16.5" customHeight="1">
      <c r="A309" s="82"/>
      <c r="B309" s="87"/>
      <c r="C309" s="82"/>
      <c r="D309" s="84"/>
      <c r="E309" s="122"/>
      <c r="F309" s="42">
        <v>42917</v>
      </c>
      <c r="G309" s="42">
        <v>43100</v>
      </c>
      <c r="H309" s="109"/>
      <c r="I309" s="51">
        <v>2330.51</v>
      </c>
      <c r="J309" s="43" t="s">
        <v>25</v>
      </c>
      <c r="K309" s="43" t="s">
        <v>25</v>
      </c>
      <c r="L309" s="43" t="s">
        <v>25</v>
      </c>
      <c r="M309" s="43" t="s">
        <v>25</v>
      </c>
      <c r="N309" s="43" t="s">
        <v>25</v>
      </c>
      <c r="O309" s="24" t="s">
        <v>25</v>
      </c>
      <c r="P309" s="35"/>
    </row>
    <row r="310" spans="1:16" s="3" customFormat="1" ht="19.5" customHeight="1">
      <c r="A310" s="88"/>
      <c r="B310" s="88"/>
      <c r="C310" s="88"/>
      <c r="D310" s="83" t="s">
        <v>551</v>
      </c>
      <c r="E310" s="121" t="s">
        <v>552</v>
      </c>
      <c r="F310" s="42">
        <v>42736</v>
      </c>
      <c r="G310" s="42">
        <v>42916</v>
      </c>
      <c r="H310" s="72"/>
      <c r="I310" s="51" t="s">
        <v>25</v>
      </c>
      <c r="J310" s="43" t="s">
        <v>25</v>
      </c>
      <c r="K310" s="43" t="s">
        <v>25</v>
      </c>
      <c r="L310" s="43" t="s">
        <v>25</v>
      </c>
      <c r="M310" s="43" t="s">
        <v>25</v>
      </c>
      <c r="N310" s="43" t="s">
        <v>25</v>
      </c>
      <c r="O310" s="24">
        <v>2345.67</v>
      </c>
      <c r="P310" s="35"/>
    </row>
    <row r="311" spans="1:16" s="3" customFormat="1" ht="19.5" customHeight="1">
      <c r="A311" s="89"/>
      <c r="B311" s="89"/>
      <c r="C311" s="89"/>
      <c r="D311" s="89"/>
      <c r="E311" s="122"/>
      <c r="F311" s="42">
        <v>42917</v>
      </c>
      <c r="G311" s="42">
        <v>43100</v>
      </c>
      <c r="H311" s="72"/>
      <c r="I311" s="51" t="s">
        <v>25</v>
      </c>
      <c r="J311" s="43" t="s">
        <v>25</v>
      </c>
      <c r="K311" s="43" t="s">
        <v>25</v>
      </c>
      <c r="L311" s="43" t="s">
        <v>25</v>
      </c>
      <c r="M311" s="43" t="s">
        <v>25</v>
      </c>
      <c r="N311" s="43" t="s">
        <v>25</v>
      </c>
      <c r="O311" s="24">
        <v>2425.42</v>
      </c>
      <c r="P311" s="35"/>
    </row>
    <row r="312" spans="1:16" s="3" customFormat="1" ht="33" customHeight="1">
      <c r="A312" s="81" t="s">
        <v>71</v>
      </c>
      <c r="B312" s="81" t="s">
        <v>227</v>
      </c>
      <c r="C312" s="125" t="s">
        <v>91</v>
      </c>
      <c r="D312" s="83">
        <v>42327</v>
      </c>
      <c r="E312" s="90" t="s">
        <v>484</v>
      </c>
      <c r="F312" s="42">
        <v>42736</v>
      </c>
      <c r="G312" s="42">
        <v>42916</v>
      </c>
      <c r="H312" s="108"/>
      <c r="I312" s="25">
        <v>2502.73</v>
      </c>
      <c r="J312" s="55" t="s">
        <v>25</v>
      </c>
      <c r="K312" s="55">
        <v>2738.32</v>
      </c>
      <c r="L312" s="43" t="s">
        <v>25</v>
      </c>
      <c r="M312" s="43" t="s">
        <v>25</v>
      </c>
      <c r="N312" s="43" t="s">
        <v>25</v>
      </c>
      <c r="O312" s="24" t="s">
        <v>25</v>
      </c>
      <c r="P312" s="35"/>
    </row>
    <row r="313" spans="1:16" s="3" customFormat="1" ht="36" customHeight="1">
      <c r="A313" s="85"/>
      <c r="B313" s="92"/>
      <c r="C313" s="125"/>
      <c r="D313" s="84"/>
      <c r="E313" s="91"/>
      <c r="F313" s="42">
        <v>42917</v>
      </c>
      <c r="G313" s="42">
        <v>43100</v>
      </c>
      <c r="H313" s="109"/>
      <c r="I313" s="25">
        <v>2635.99</v>
      </c>
      <c r="J313" s="55" t="s">
        <v>25</v>
      </c>
      <c r="K313" s="55">
        <v>2882.56</v>
      </c>
      <c r="L313" s="43" t="s">
        <v>25</v>
      </c>
      <c r="M313" s="43" t="s">
        <v>25</v>
      </c>
      <c r="N313" s="43" t="s">
        <v>25</v>
      </c>
      <c r="O313" s="24" t="s">
        <v>25</v>
      </c>
      <c r="P313" s="35"/>
    </row>
    <row r="314" spans="1:16" s="3" customFormat="1" ht="27" customHeight="1">
      <c r="A314" s="81" t="s">
        <v>71</v>
      </c>
      <c r="B314" s="126" t="s">
        <v>72</v>
      </c>
      <c r="C314" s="101" t="s">
        <v>490</v>
      </c>
      <c r="D314" s="86">
        <v>42720</v>
      </c>
      <c r="E314" s="86" t="s">
        <v>481</v>
      </c>
      <c r="F314" s="42">
        <v>42736</v>
      </c>
      <c r="G314" s="42">
        <v>42916</v>
      </c>
      <c r="H314" s="108"/>
      <c r="I314" s="41">
        <v>2562.5</v>
      </c>
      <c r="J314" s="43" t="s">
        <v>25</v>
      </c>
      <c r="K314" s="43">
        <v>2716.88</v>
      </c>
      <c r="L314" s="43" t="s">
        <v>25</v>
      </c>
      <c r="M314" s="43" t="s">
        <v>25</v>
      </c>
      <c r="N314" s="43" t="s">
        <v>25</v>
      </c>
      <c r="O314" s="43" t="s">
        <v>25</v>
      </c>
      <c r="P314" s="108" t="s">
        <v>491</v>
      </c>
    </row>
    <row r="315" spans="1:16" s="3" customFormat="1" ht="24.75" customHeight="1">
      <c r="A315" s="82"/>
      <c r="B315" s="87"/>
      <c r="C315" s="102"/>
      <c r="D315" s="86"/>
      <c r="E315" s="86"/>
      <c r="F315" s="42">
        <v>42917</v>
      </c>
      <c r="G315" s="42">
        <v>43100</v>
      </c>
      <c r="H315" s="109"/>
      <c r="I315" s="41">
        <v>2648.3</v>
      </c>
      <c r="J315" s="43" t="s">
        <v>25</v>
      </c>
      <c r="K315" s="43">
        <v>2779.37</v>
      </c>
      <c r="L315" s="43" t="s">
        <v>25</v>
      </c>
      <c r="M315" s="43" t="s">
        <v>25</v>
      </c>
      <c r="N315" s="43" t="s">
        <v>25</v>
      </c>
      <c r="O315" s="43" t="s">
        <v>25</v>
      </c>
      <c r="P315" s="114"/>
    </row>
    <row r="316" spans="1:16" s="3" customFormat="1" ht="19.5" customHeight="1">
      <c r="A316" s="82"/>
      <c r="B316" s="87"/>
      <c r="C316" s="102"/>
      <c r="D316" s="86">
        <v>42723</v>
      </c>
      <c r="E316" s="86" t="s">
        <v>603</v>
      </c>
      <c r="F316" s="42">
        <v>42736</v>
      </c>
      <c r="G316" s="42">
        <v>42916</v>
      </c>
      <c r="H316" s="83"/>
      <c r="I316" s="41" t="s">
        <v>25</v>
      </c>
      <c r="J316" s="41" t="s">
        <v>25</v>
      </c>
      <c r="K316" s="41" t="s">
        <v>25</v>
      </c>
      <c r="L316" s="41" t="s">
        <v>25</v>
      </c>
      <c r="M316" s="41" t="s">
        <v>25</v>
      </c>
      <c r="N316" s="41" t="s">
        <v>25</v>
      </c>
      <c r="O316" s="35">
        <v>2693.78</v>
      </c>
      <c r="P316" s="114"/>
    </row>
    <row r="317" spans="1:16" s="3" customFormat="1" ht="19.5" customHeight="1">
      <c r="A317" s="82"/>
      <c r="B317" s="87"/>
      <c r="C317" s="102"/>
      <c r="D317" s="86"/>
      <c r="E317" s="86"/>
      <c r="F317" s="42">
        <v>42917</v>
      </c>
      <c r="G317" s="42">
        <v>43100</v>
      </c>
      <c r="H317" s="84"/>
      <c r="I317" s="41" t="s">
        <v>25</v>
      </c>
      <c r="J317" s="41" t="s">
        <v>25</v>
      </c>
      <c r="K317" s="41" t="s">
        <v>25</v>
      </c>
      <c r="L317" s="41" t="s">
        <v>25</v>
      </c>
      <c r="M317" s="41" t="s">
        <v>25</v>
      </c>
      <c r="N317" s="41" t="s">
        <v>25</v>
      </c>
      <c r="O317" s="35">
        <v>2747.66</v>
      </c>
      <c r="P317" s="109"/>
    </row>
    <row r="318" spans="1:16" s="3" customFormat="1" ht="19.5" customHeight="1">
      <c r="A318" s="82"/>
      <c r="B318" s="87"/>
      <c r="C318" s="102"/>
      <c r="D318" s="86">
        <v>42720</v>
      </c>
      <c r="E318" s="86" t="s">
        <v>481</v>
      </c>
      <c r="F318" s="42">
        <v>42736</v>
      </c>
      <c r="G318" s="42">
        <v>42916</v>
      </c>
      <c r="H318" s="83"/>
      <c r="I318" s="41">
        <v>4796.83</v>
      </c>
      <c r="J318" s="43" t="s">
        <v>25</v>
      </c>
      <c r="K318" s="51">
        <v>4834.7</v>
      </c>
      <c r="L318" s="43" t="s">
        <v>25</v>
      </c>
      <c r="M318" s="43" t="s">
        <v>25</v>
      </c>
      <c r="N318" s="43" t="s">
        <v>25</v>
      </c>
      <c r="O318" s="41" t="s">
        <v>25</v>
      </c>
      <c r="P318" s="108" t="s">
        <v>492</v>
      </c>
    </row>
    <row r="319" spans="1:16" s="3" customFormat="1" ht="19.5" customHeight="1">
      <c r="A319" s="85"/>
      <c r="B319" s="92"/>
      <c r="C319" s="103"/>
      <c r="D319" s="86"/>
      <c r="E319" s="86"/>
      <c r="F319" s="42">
        <v>42917</v>
      </c>
      <c r="G319" s="42">
        <v>43100</v>
      </c>
      <c r="H319" s="84"/>
      <c r="I319" s="41">
        <v>4944.59</v>
      </c>
      <c r="J319" s="43" t="s">
        <v>25</v>
      </c>
      <c r="K319" s="51">
        <v>5028.28</v>
      </c>
      <c r="L319" s="43" t="s">
        <v>25</v>
      </c>
      <c r="M319" s="43" t="s">
        <v>25</v>
      </c>
      <c r="N319" s="43" t="s">
        <v>25</v>
      </c>
      <c r="O319" s="41" t="s">
        <v>25</v>
      </c>
      <c r="P319" s="109"/>
    </row>
    <row r="320" spans="1:16" s="3" customFormat="1" ht="19.5" customHeight="1">
      <c r="A320" s="101" t="s">
        <v>317</v>
      </c>
      <c r="B320" s="101" t="s">
        <v>318</v>
      </c>
      <c r="C320" s="101" t="s">
        <v>127</v>
      </c>
      <c r="D320" s="83">
        <v>42723</v>
      </c>
      <c r="E320" s="83" t="s">
        <v>506</v>
      </c>
      <c r="F320" s="42">
        <v>42736</v>
      </c>
      <c r="G320" s="42">
        <v>42916</v>
      </c>
      <c r="H320" s="72"/>
      <c r="I320" s="41">
        <v>1812.57</v>
      </c>
      <c r="J320" s="43" t="s">
        <v>25</v>
      </c>
      <c r="K320" s="43" t="s">
        <v>25</v>
      </c>
      <c r="L320" s="43" t="s">
        <v>25</v>
      </c>
      <c r="M320" s="43" t="s">
        <v>25</v>
      </c>
      <c r="N320" s="43" t="s">
        <v>25</v>
      </c>
      <c r="O320" s="43" t="s">
        <v>25</v>
      </c>
      <c r="P320" s="33"/>
    </row>
    <row r="321" spans="1:16" s="3" customFormat="1" ht="19.5" customHeight="1">
      <c r="A321" s="103" t="s">
        <v>317</v>
      </c>
      <c r="B321" s="103" t="s">
        <v>318</v>
      </c>
      <c r="C321" s="103" t="s">
        <v>24</v>
      </c>
      <c r="D321" s="84"/>
      <c r="E321" s="84"/>
      <c r="F321" s="42">
        <v>42917</v>
      </c>
      <c r="G321" s="42">
        <v>43100</v>
      </c>
      <c r="H321" s="72"/>
      <c r="I321" s="41">
        <v>1812.57</v>
      </c>
      <c r="J321" s="43" t="s">
        <v>25</v>
      </c>
      <c r="K321" s="43" t="s">
        <v>25</v>
      </c>
      <c r="L321" s="43" t="s">
        <v>25</v>
      </c>
      <c r="M321" s="43" t="s">
        <v>25</v>
      </c>
      <c r="N321" s="43" t="s">
        <v>25</v>
      </c>
      <c r="O321" s="43" t="s">
        <v>25</v>
      </c>
      <c r="P321" s="33"/>
    </row>
    <row r="322" spans="1:16" s="7" customFormat="1" ht="19.5" customHeight="1">
      <c r="A322" s="101" t="s">
        <v>317</v>
      </c>
      <c r="B322" s="101" t="s">
        <v>318</v>
      </c>
      <c r="C322" s="101" t="s">
        <v>365</v>
      </c>
      <c r="D322" s="83">
        <v>42723</v>
      </c>
      <c r="E322" s="83" t="s">
        <v>601</v>
      </c>
      <c r="F322" s="42">
        <v>42736</v>
      </c>
      <c r="G322" s="42">
        <v>42916</v>
      </c>
      <c r="H322" s="81"/>
      <c r="I322" s="35">
        <v>1907.44</v>
      </c>
      <c r="J322" s="43" t="s">
        <v>25</v>
      </c>
      <c r="K322" s="43" t="s">
        <v>25</v>
      </c>
      <c r="L322" s="43" t="s">
        <v>25</v>
      </c>
      <c r="M322" s="43" t="s">
        <v>25</v>
      </c>
      <c r="N322" s="43" t="s">
        <v>25</v>
      </c>
      <c r="O322" s="43" t="s">
        <v>25</v>
      </c>
      <c r="P322" s="35"/>
    </row>
    <row r="323" spans="1:16" s="7" customFormat="1" ht="19.5" customHeight="1">
      <c r="A323" s="103" t="s">
        <v>317</v>
      </c>
      <c r="B323" s="103" t="s">
        <v>318</v>
      </c>
      <c r="C323" s="103" t="s">
        <v>127</v>
      </c>
      <c r="D323" s="84"/>
      <c r="E323" s="84"/>
      <c r="F323" s="42">
        <v>42917</v>
      </c>
      <c r="G323" s="42">
        <v>43100</v>
      </c>
      <c r="H323" s="85"/>
      <c r="I323" s="35">
        <v>1954.76</v>
      </c>
      <c r="J323" s="43" t="s">
        <v>25</v>
      </c>
      <c r="K323" s="43" t="s">
        <v>25</v>
      </c>
      <c r="L323" s="43" t="s">
        <v>25</v>
      </c>
      <c r="M323" s="43" t="s">
        <v>25</v>
      </c>
      <c r="N323" s="43" t="s">
        <v>25</v>
      </c>
      <c r="O323" s="43" t="s">
        <v>25</v>
      </c>
      <c r="P323" s="35"/>
    </row>
    <row r="324" spans="1:16" s="7" customFormat="1" ht="19.5" customHeight="1">
      <c r="A324" s="101" t="s">
        <v>317</v>
      </c>
      <c r="B324" s="101" t="s">
        <v>318</v>
      </c>
      <c r="C324" s="101" t="s">
        <v>365</v>
      </c>
      <c r="D324" s="83">
        <v>42723</v>
      </c>
      <c r="E324" s="83" t="s">
        <v>602</v>
      </c>
      <c r="F324" s="42">
        <v>42736</v>
      </c>
      <c r="G324" s="42">
        <v>42916</v>
      </c>
      <c r="H324" s="83"/>
      <c r="I324" s="41" t="s">
        <v>25</v>
      </c>
      <c r="J324" s="41" t="s">
        <v>25</v>
      </c>
      <c r="K324" s="41" t="s">
        <v>25</v>
      </c>
      <c r="L324" s="41" t="s">
        <v>25</v>
      </c>
      <c r="M324" s="41" t="s">
        <v>25</v>
      </c>
      <c r="N324" s="41" t="s">
        <v>25</v>
      </c>
      <c r="O324" s="41">
        <v>2008.08</v>
      </c>
      <c r="P324" s="35"/>
    </row>
    <row r="325" spans="1:16" s="7" customFormat="1" ht="19.5" customHeight="1">
      <c r="A325" s="103" t="s">
        <v>317</v>
      </c>
      <c r="B325" s="103" t="s">
        <v>318</v>
      </c>
      <c r="C325" s="103" t="s">
        <v>127</v>
      </c>
      <c r="D325" s="84"/>
      <c r="E325" s="84"/>
      <c r="F325" s="42">
        <v>42917</v>
      </c>
      <c r="G325" s="42">
        <v>43100</v>
      </c>
      <c r="H325" s="84"/>
      <c r="I325" s="41" t="s">
        <v>25</v>
      </c>
      <c r="J325" s="41" t="s">
        <v>25</v>
      </c>
      <c r="K325" s="41" t="s">
        <v>25</v>
      </c>
      <c r="L325" s="41" t="s">
        <v>25</v>
      </c>
      <c r="M325" s="41" t="s">
        <v>25</v>
      </c>
      <c r="N325" s="41" t="s">
        <v>25</v>
      </c>
      <c r="O325" s="41">
        <v>2076.35</v>
      </c>
      <c r="P325" s="35"/>
    </row>
    <row r="326" spans="1:16" s="13" customFormat="1" ht="19.5" customHeight="1">
      <c r="A326" s="48">
        <v>5</v>
      </c>
      <c r="B326" s="49" t="s">
        <v>172</v>
      </c>
      <c r="C326" s="11"/>
      <c r="D326" s="11"/>
      <c r="E326" s="11"/>
      <c r="F326" s="11"/>
      <c r="G326" s="11"/>
      <c r="H326" s="11"/>
      <c r="I326" s="41" t="s">
        <v>25</v>
      </c>
      <c r="J326" s="41" t="s">
        <v>25</v>
      </c>
      <c r="K326" s="41" t="s">
        <v>25</v>
      </c>
      <c r="L326" s="41" t="s">
        <v>25</v>
      </c>
      <c r="M326" s="41" t="s">
        <v>25</v>
      </c>
      <c r="N326" s="41" t="s">
        <v>25</v>
      </c>
      <c r="O326" s="41" t="s">
        <v>25</v>
      </c>
      <c r="P326" s="11"/>
    </row>
    <row r="327" spans="1:16" s="7" customFormat="1" ht="19.5" customHeight="1">
      <c r="A327" s="101" t="s">
        <v>60</v>
      </c>
      <c r="B327" s="118" t="s">
        <v>335</v>
      </c>
      <c r="C327" s="101" t="s">
        <v>127</v>
      </c>
      <c r="D327" s="83">
        <v>42723</v>
      </c>
      <c r="E327" s="83" t="s">
        <v>506</v>
      </c>
      <c r="F327" s="42">
        <v>42736</v>
      </c>
      <c r="G327" s="42">
        <v>42916</v>
      </c>
      <c r="H327" s="108"/>
      <c r="I327" s="41">
        <v>1812.57</v>
      </c>
      <c r="J327" s="41" t="s">
        <v>25</v>
      </c>
      <c r="K327" s="41" t="s">
        <v>25</v>
      </c>
      <c r="L327" s="41" t="s">
        <v>25</v>
      </c>
      <c r="M327" s="41" t="s">
        <v>25</v>
      </c>
      <c r="N327" s="41" t="s">
        <v>25</v>
      </c>
      <c r="O327" s="41" t="s">
        <v>25</v>
      </c>
      <c r="P327" s="35"/>
    </row>
    <row r="328" spans="1:16" s="7" customFormat="1" ht="19.5" customHeight="1">
      <c r="A328" s="103" t="s">
        <v>60</v>
      </c>
      <c r="B328" s="118" t="s">
        <v>331</v>
      </c>
      <c r="C328" s="103" t="s">
        <v>24</v>
      </c>
      <c r="D328" s="84"/>
      <c r="E328" s="84"/>
      <c r="F328" s="42">
        <v>42917</v>
      </c>
      <c r="G328" s="42">
        <v>43100</v>
      </c>
      <c r="H328" s="109"/>
      <c r="I328" s="41">
        <v>1812.57</v>
      </c>
      <c r="J328" s="41" t="s">
        <v>25</v>
      </c>
      <c r="K328" s="41" t="s">
        <v>25</v>
      </c>
      <c r="L328" s="41" t="s">
        <v>25</v>
      </c>
      <c r="M328" s="41" t="s">
        <v>25</v>
      </c>
      <c r="N328" s="41" t="s">
        <v>25</v>
      </c>
      <c r="O328" s="41" t="s">
        <v>25</v>
      </c>
      <c r="P328" s="35"/>
    </row>
    <row r="329" spans="1:16" s="3" customFormat="1" ht="19.5" customHeight="1">
      <c r="A329" s="101" t="s">
        <v>60</v>
      </c>
      <c r="B329" s="81" t="s">
        <v>242</v>
      </c>
      <c r="C329" s="81" t="s">
        <v>243</v>
      </c>
      <c r="D329" s="83">
        <v>42338</v>
      </c>
      <c r="E329" s="83" t="s">
        <v>369</v>
      </c>
      <c r="F329" s="47">
        <v>42736</v>
      </c>
      <c r="G329" s="47">
        <v>42916</v>
      </c>
      <c r="H329" s="108" t="s">
        <v>644</v>
      </c>
      <c r="I329" s="41">
        <v>560.57</v>
      </c>
      <c r="J329" s="41" t="s">
        <v>25</v>
      </c>
      <c r="K329" s="41">
        <v>577.47</v>
      </c>
      <c r="L329" s="41">
        <v>616.94</v>
      </c>
      <c r="M329" s="41" t="s">
        <v>93</v>
      </c>
      <c r="N329" s="41" t="s">
        <v>93</v>
      </c>
      <c r="O329" s="41" t="s">
        <v>93</v>
      </c>
      <c r="P329" s="35"/>
    </row>
    <row r="330" spans="1:16" s="3" customFormat="1" ht="19.5" customHeight="1">
      <c r="A330" s="103" t="s">
        <v>60</v>
      </c>
      <c r="B330" s="85"/>
      <c r="C330" s="85"/>
      <c r="D330" s="84"/>
      <c r="E330" s="84"/>
      <c r="F330" s="47">
        <v>42917</v>
      </c>
      <c r="G330" s="47">
        <v>43100</v>
      </c>
      <c r="H330" s="109"/>
      <c r="I330" s="41">
        <v>574.86</v>
      </c>
      <c r="J330" s="41" t="s">
        <v>25</v>
      </c>
      <c r="K330" s="41">
        <v>592.48</v>
      </c>
      <c r="L330" s="41">
        <v>633.18</v>
      </c>
      <c r="M330" s="41" t="s">
        <v>93</v>
      </c>
      <c r="N330" s="41" t="s">
        <v>93</v>
      </c>
      <c r="O330" s="41" t="s">
        <v>93</v>
      </c>
      <c r="P330" s="35"/>
    </row>
    <row r="331" spans="1:16" s="7" customFormat="1" ht="19.5" customHeight="1">
      <c r="A331" s="101" t="s">
        <v>60</v>
      </c>
      <c r="B331" s="101" t="s">
        <v>304</v>
      </c>
      <c r="C331" s="101" t="s">
        <v>513</v>
      </c>
      <c r="D331" s="83" t="s">
        <v>571</v>
      </c>
      <c r="E331" s="83" t="s">
        <v>572</v>
      </c>
      <c r="F331" s="47">
        <v>42736</v>
      </c>
      <c r="G331" s="47">
        <v>42916</v>
      </c>
      <c r="H331" s="108"/>
      <c r="I331" s="41">
        <v>2284.86</v>
      </c>
      <c r="J331" s="43" t="s">
        <v>25</v>
      </c>
      <c r="K331" s="43" t="s">
        <v>25</v>
      </c>
      <c r="L331" s="43" t="s">
        <v>25</v>
      </c>
      <c r="M331" s="43" t="s">
        <v>25</v>
      </c>
      <c r="N331" s="43" t="s">
        <v>25</v>
      </c>
      <c r="O331" s="41" t="s">
        <v>25</v>
      </c>
      <c r="P331" s="35"/>
    </row>
    <row r="332" spans="1:16" s="7" customFormat="1" ht="19.5" customHeight="1">
      <c r="A332" s="103" t="s">
        <v>60</v>
      </c>
      <c r="B332" s="103" t="s">
        <v>306</v>
      </c>
      <c r="C332" s="103" t="s">
        <v>305</v>
      </c>
      <c r="D332" s="84"/>
      <c r="E332" s="84"/>
      <c r="F332" s="47">
        <v>42917</v>
      </c>
      <c r="G332" s="47">
        <v>43100</v>
      </c>
      <c r="H332" s="109"/>
      <c r="I332" s="41">
        <v>2336.82</v>
      </c>
      <c r="J332" s="43" t="s">
        <v>25</v>
      </c>
      <c r="K332" s="43" t="s">
        <v>25</v>
      </c>
      <c r="L332" s="43" t="s">
        <v>25</v>
      </c>
      <c r="M332" s="43" t="s">
        <v>25</v>
      </c>
      <c r="N332" s="43" t="s">
        <v>25</v>
      </c>
      <c r="O332" s="41" t="s">
        <v>25</v>
      </c>
      <c r="P332" s="35"/>
    </row>
    <row r="333" spans="1:16" s="7" customFormat="1" ht="19.5" customHeight="1">
      <c r="A333" s="101" t="s">
        <v>60</v>
      </c>
      <c r="B333" s="101" t="s">
        <v>307</v>
      </c>
      <c r="C333" s="101" t="s">
        <v>308</v>
      </c>
      <c r="D333" s="83">
        <v>42327</v>
      </c>
      <c r="E333" s="83" t="s">
        <v>480</v>
      </c>
      <c r="F333" s="47">
        <v>42736</v>
      </c>
      <c r="G333" s="47">
        <v>42916</v>
      </c>
      <c r="H333" s="108"/>
      <c r="I333" s="41">
        <v>974.04</v>
      </c>
      <c r="J333" s="43" t="s">
        <v>25</v>
      </c>
      <c r="K333" s="43" t="s">
        <v>25</v>
      </c>
      <c r="L333" s="43" t="s">
        <v>25</v>
      </c>
      <c r="M333" s="43" t="s">
        <v>25</v>
      </c>
      <c r="N333" s="43" t="s">
        <v>25</v>
      </c>
      <c r="O333" s="43" t="s">
        <v>25</v>
      </c>
      <c r="P333" s="35"/>
    </row>
    <row r="334" spans="1:16" s="7" customFormat="1" ht="19.5" customHeight="1">
      <c r="A334" s="103" t="s">
        <v>60</v>
      </c>
      <c r="B334" s="103" t="s">
        <v>306</v>
      </c>
      <c r="C334" s="103" t="s">
        <v>305</v>
      </c>
      <c r="D334" s="84"/>
      <c r="E334" s="84"/>
      <c r="F334" s="47">
        <v>42917</v>
      </c>
      <c r="G334" s="47">
        <v>43100</v>
      </c>
      <c r="H334" s="109"/>
      <c r="I334" s="41">
        <v>1015.92</v>
      </c>
      <c r="J334" s="43" t="s">
        <v>25</v>
      </c>
      <c r="K334" s="43" t="s">
        <v>25</v>
      </c>
      <c r="L334" s="43" t="s">
        <v>25</v>
      </c>
      <c r="M334" s="43" t="s">
        <v>25</v>
      </c>
      <c r="N334" s="43" t="s">
        <v>25</v>
      </c>
      <c r="O334" s="43" t="s">
        <v>25</v>
      </c>
      <c r="P334" s="35"/>
    </row>
    <row r="335" spans="1:16" s="7" customFormat="1" ht="19.5" customHeight="1">
      <c r="A335" s="101" t="s">
        <v>60</v>
      </c>
      <c r="B335" s="101" t="s">
        <v>309</v>
      </c>
      <c r="C335" s="101" t="s">
        <v>493</v>
      </c>
      <c r="D335" s="83">
        <v>42338</v>
      </c>
      <c r="E335" s="83" t="s">
        <v>479</v>
      </c>
      <c r="F335" s="47">
        <v>42736</v>
      </c>
      <c r="G335" s="47">
        <v>42916</v>
      </c>
      <c r="H335" s="108"/>
      <c r="I335" s="41">
        <v>1488.36</v>
      </c>
      <c r="J335" s="43" t="s">
        <v>25</v>
      </c>
      <c r="K335" s="43" t="s">
        <v>25</v>
      </c>
      <c r="L335" s="43" t="s">
        <v>25</v>
      </c>
      <c r="M335" s="43" t="s">
        <v>25</v>
      </c>
      <c r="N335" s="43" t="s">
        <v>25</v>
      </c>
      <c r="O335" s="41" t="s">
        <v>25</v>
      </c>
      <c r="P335" s="35"/>
    </row>
    <row r="336" spans="1:16" s="7" customFormat="1" ht="19.5" customHeight="1">
      <c r="A336" s="103" t="s">
        <v>60</v>
      </c>
      <c r="B336" s="103" t="s">
        <v>309</v>
      </c>
      <c r="C336" s="103" t="s">
        <v>310</v>
      </c>
      <c r="D336" s="84"/>
      <c r="E336" s="84"/>
      <c r="F336" s="47">
        <v>42917</v>
      </c>
      <c r="G336" s="47">
        <v>43100</v>
      </c>
      <c r="H336" s="109"/>
      <c r="I336" s="41">
        <v>1564.27</v>
      </c>
      <c r="J336" s="43" t="s">
        <v>25</v>
      </c>
      <c r="K336" s="43" t="s">
        <v>25</v>
      </c>
      <c r="L336" s="43" t="s">
        <v>25</v>
      </c>
      <c r="M336" s="43" t="s">
        <v>25</v>
      </c>
      <c r="N336" s="43" t="s">
        <v>25</v>
      </c>
      <c r="O336" s="41" t="s">
        <v>25</v>
      </c>
      <c r="P336" s="35"/>
    </row>
    <row r="337" spans="1:16" s="7" customFormat="1" ht="19.5" customHeight="1">
      <c r="A337" s="101" t="s">
        <v>60</v>
      </c>
      <c r="B337" s="101" t="s">
        <v>311</v>
      </c>
      <c r="C337" s="101" t="s">
        <v>570</v>
      </c>
      <c r="D337" s="83">
        <v>42338</v>
      </c>
      <c r="E337" s="83" t="s">
        <v>485</v>
      </c>
      <c r="F337" s="47">
        <v>42736</v>
      </c>
      <c r="G337" s="47">
        <v>42916</v>
      </c>
      <c r="H337" s="108" t="s">
        <v>569</v>
      </c>
      <c r="I337" s="41">
        <v>5004.8</v>
      </c>
      <c r="J337" s="43" t="s">
        <v>25</v>
      </c>
      <c r="K337" s="43" t="s">
        <v>25</v>
      </c>
      <c r="L337" s="43" t="s">
        <v>25</v>
      </c>
      <c r="M337" s="43" t="s">
        <v>25</v>
      </c>
      <c r="N337" s="43" t="s">
        <v>25</v>
      </c>
      <c r="O337" s="41" t="s">
        <v>25</v>
      </c>
      <c r="P337" s="90" t="s">
        <v>512</v>
      </c>
    </row>
    <row r="338" spans="1:16" s="7" customFormat="1" ht="42" customHeight="1">
      <c r="A338" s="103" t="s">
        <v>60</v>
      </c>
      <c r="B338" s="103" t="s">
        <v>311</v>
      </c>
      <c r="C338" s="102"/>
      <c r="D338" s="84"/>
      <c r="E338" s="84"/>
      <c r="F338" s="47">
        <v>42917</v>
      </c>
      <c r="G338" s="47">
        <v>43100</v>
      </c>
      <c r="H338" s="114"/>
      <c r="I338" s="41">
        <v>5104.44</v>
      </c>
      <c r="J338" s="43" t="s">
        <v>25</v>
      </c>
      <c r="K338" s="43" t="s">
        <v>25</v>
      </c>
      <c r="L338" s="43" t="s">
        <v>25</v>
      </c>
      <c r="M338" s="43" t="s">
        <v>25</v>
      </c>
      <c r="N338" s="43" t="s">
        <v>25</v>
      </c>
      <c r="O338" s="41" t="s">
        <v>25</v>
      </c>
      <c r="P338" s="91"/>
    </row>
    <row r="339" spans="1:16" s="7" customFormat="1" ht="19.5" customHeight="1">
      <c r="A339" s="101" t="s">
        <v>60</v>
      </c>
      <c r="B339" s="101" t="s">
        <v>311</v>
      </c>
      <c r="C339" s="102"/>
      <c r="D339" s="127">
        <v>42338</v>
      </c>
      <c r="E339" s="83" t="s">
        <v>485</v>
      </c>
      <c r="F339" s="47">
        <v>42736</v>
      </c>
      <c r="G339" s="47">
        <v>42916</v>
      </c>
      <c r="H339" s="114"/>
      <c r="I339" s="41">
        <v>1489.25</v>
      </c>
      <c r="J339" s="43" t="s">
        <v>25</v>
      </c>
      <c r="K339" s="43" t="s">
        <v>25</v>
      </c>
      <c r="L339" s="43" t="s">
        <v>25</v>
      </c>
      <c r="M339" s="43" t="s">
        <v>25</v>
      </c>
      <c r="N339" s="43" t="s">
        <v>25</v>
      </c>
      <c r="O339" s="43" t="s">
        <v>25</v>
      </c>
      <c r="P339" s="35"/>
    </row>
    <row r="340" spans="1:16" s="7" customFormat="1" ht="19.5" customHeight="1">
      <c r="A340" s="102"/>
      <c r="B340" s="102"/>
      <c r="C340" s="102"/>
      <c r="D340" s="128"/>
      <c r="E340" s="84"/>
      <c r="F340" s="47">
        <v>42917</v>
      </c>
      <c r="G340" s="47">
        <v>43100</v>
      </c>
      <c r="H340" s="114"/>
      <c r="I340" s="41">
        <v>1519.51</v>
      </c>
      <c r="J340" s="43" t="s">
        <v>25</v>
      </c>
      <c r="K340" s="43" t="s">
        <v>25</v>
      </c>
      <c r="L340" s="43" t="s">
        <v>25</v>
      </c>
      <c r="M340" s="43" t="s">
        <v>25</v>
      </c>
      <c r="N340" s="43" t="s">
        <v>25</v>
      </c>
      <c r="O340" s="43" t="s">
        <v>25</v>
      </c>
      <c r="P340" s="35"/>
    </row>
    <row r="341" spans="1:16" s="7" customFormat="1" ht="19.5" customHeight="1">
      <c r="A341" s="101" t="s">
        <v>60</v>
      </c>
      <c r="B341" s="101" t="s">
        <v>333</v>
      </c>
      <c r="C341" s="102"/>
      <c r="D341" s="83">
        <v>42338</v>
      </c>
      <c r="E341" s="83" t="s">
        <v>485</v>
      </c>
      <c r="F341" s="47">
        <v>42736</v>
      </c>
      <c r="G341" s="47">
        <v>42916</v>
      </c>
      <c r="H341" s="114"/>
      <c r="I341" s="41">
        <v>2576.73</v>
      </c>
      <c r="J341" s="43"/>
      <c r="K341" s="43"/>
      <c r="L341" s="43"/>
      <c r="M341" s="43"/>
      <c r="N341" s="43"/>
      <c r="O341" s="41"/>
      <c r="P341" s="83" t="s">
        <v>334</v>
      </c>
    </row>
    <row r="342" spans="1:16" s="7" customFormat="1" ht="20.25" customHeight="1">
      <c r="A342" s="103" t="s">
        <v>60</v>
      </c>
      <c r="B342" s="103" t="s">
        <v>311</v>
      </c>
      <c r="C342" s="103"/>
      <c r="D342" s="84"/>
      <c r="E342" s="84"/>
      <c r="F342" s="47">
        <v>42917</v>
      </c>
      <c r="G342" s="47">
        <v>43100</v>
      </c>
      <c r="H342" s="109"/>
      <c r="I342" s="41">
        <v>2628.86</v>
      </c>
      <c r="J342" s="43"/>
      <c r="K342" s="43"/>
      <c r="L342" s="43"/>
      <c r="M342" s="43"/>
      <c r="N342" s="43"/>
      <c r="O342" s="41"/>
      <c r="P342" s="84"/>
    </row>
    <row r="343" spans="1:16" s="7" customFormat="1" ht="18" customHeight="1">
      <c r="A343" s="101" t="s">
        <v>60</v>
      </c>
      <c r="B343" s="101" t="s">
        <v>311</v>
      </c>
      <c r="C343" s="101" t="s">
        <v>91</v>
      </c>
      <c r="D343" s="83">
        <v>42327</v>
      </c>
      <c r="E343" s="83" t="s">
        <v>484</v>
      </c>
      <c r="F343" s="47">
        <v>42736</v>
      </c>
      <c r="G343" s="47">
        <v>42916</v>
      </c>
      <c r="H343" s="108"/>
      <c r="I343" s="41">
        <v>3213.09</v>
      </c>
      <c r="J343" s="43" t="s">
        <v>25</v>
      </c>
      <c r="K343" s="43" t="s">
        <v>25</v>
      </c>
      <c r="L343" s="43" t="s">
        <v>25</v>
      </c>
      <c r="M343" s="43" t="s">
        <v>25</v>
      </c>
      <c r="N343" s="43" t="s">
        <v>25</v>
      </c>
      <c r="O343" s="43" t="s">
        <v>25</v>
      </c>
      <c r="P343" s="35"/>
    </row>
    <row r="344" spans="1:16" s="7" customFormat="1" ht="18.75" customHeight="1">
      <c r="A344" s="102"/>
      <c r="B344" s="102"/>
      <c r="C344" s="102"/>
      <c r="D344" s="84"/>
      <c r="E344" s="84"/>
      <c r="F344" s="47">
        <v>42917</v>
      </c>
      <c r="G344" s="47">
        <v>43100</v>
      </c>
      <c r="H344" s="109"/>
      <c r="I344" s="41">
        <v>3309.48</v>
      </c>
      <c r="J344" s="43" t="s">
        <v>25</v>
      </c>
      <c r="K344" s="43" t="s">
        <v>25</v>
      </c>
      <c r="L344" s="43" t="s">
        <v>25</v>
      </c>
      <c r="M344" s="43" t="s">
        <v>25</v>
      </c>
      <c r="N344" s="43" t="s">
        <v>25</v>
      </c>
      <c r="O344" s="43" t="s">
        <v>25</v>
      </c>
      <c r="P344" s="35"/>
    </row>
    <row r="345" spans="1:16" s="7" customFormat="1" ht="18" customHeight="1">
      <c r="A345" s="102"/>
      <c r="B345" s="102"/>
      <c r="C345" s="102"/>
      <c r="D345" s="83">
        <v>42723</v>
      </c>
      <c r="E345" s="83" t="s">
        <v>576</v>
      </c>
      <c r="F345" s="47">
        <v>42736</v>
      </c>
      <c r="G345" s="47">
        <v>42916</v>
      </c>
      <c r="H345" s="108"/>
      <c r="I345" s="43" t="s">
        <v>25</v>
      </c>
      <c r="J345" s="43" t="s">
        <v>25</v>
      </c>
      <c r="K345" s="43" t="s">
        <v>25</v>
      </c>
      <c r="L345" s="43" t="s">
        <v>25</v>
      </c>
      <c r="M345" s="43" t="s">
        <v>25</v>
      </c>
      <c r="N345" s="43" t="s">
        <v>25</v>
      </c>
      <c r="O345" s="41">
        <v>2979.69</v>
      </c>
      <c r="P345" s="35"/>
    </row>
    <row r="346" spans="1:16" s="7" customFormat="1" ht="18" customHeight="1">
      <c r="A346" s="103"/>
      <c r="B346" s="103"/>
      <c r="C346" s="103"/>
      <c r="D346" s="84"/>
      <c r="E346" s="84"/>
      <c r="F346" s="47">
        <v>42917</v>
      </c>
      <c r="G346" s="47">
        <v>43100</v>
      </c>
      <c r="H346" s="109"/>
      <c r="I346" s="43" t="s">
        <v>25</v>
      </c>
      <c r="J346" s="43" t="s">
        <v>25</v>
      </c>
      <c r="K346" s="43" t="s">
        <v>25</v>
      </c>
      <c r="L346" s="43" t="s">
        <v>25</v>
      </c>
      <c r="M346" s="43" t="s">
        <v>25</v>
      </c>
      <c r="N346" s="43" t="s">
        <v>25</v>
      </c>
      <c r="O346" s="41">
        <v>2979.69</v>
      </c>
      <c r="P346" s="35"/>
    </row>
    <row r="347" spans="1:16" s="7" customFormat="1" ht="19.5" customHeight="1">
      <c r="A347" s="101" t="s">
        <v>60</v>
      </c>
      <c r="B347" s="101" t="s">
        <v>242</v>
      </c>
      <c r="C347" s="101" t="s">
        <v>401</v>
      </c>
      <c r="D347" s="83">
        <v>42717</v>
      </c>
      <c r="E347" s="83" t="s">
        <v>573</v>
      </c>
      <c r="F347" s="47">
        <v>42736</v>
      </c>
      <c r="G347" s="47">
        <v>42916</v>
      </c>
      <c r="H347" s="108"/>
      <c r="I347" s="41">
        <v>984.5</v>
      </c>
      <c r="J347" s="43" t="s">
        <v>25</v>
      </c>
      <c r="K347" s="43" t="s">
        <v>25</v>
      </c>
      <c r="L347" s="43" t="s">
        <v>25</v>
      </c>
      <c r="M347" s="43" t="s">
        <v>25</v>
      </c>
      <c r="N347" s="43" t="s">
        <v>25</v>
      </c>
      <c r="O347" s="43" t="s">
        <v>25</v>
      </c>
      <c r="P347" s="35"/>
    </row>
    <row r="348" spans="1:16" s="7" customFormat="1" ht="19.5" customHeight="1">
      <c r="A348" s="102"/>
      <c r="B348" s="102"/>
      <c r="C348" s="102"/>
      <c r="D348" s="84"/>
      <c r="E348" s="84"/>
      <c r="F348" s="47">
        <v>42917</v>
      </c>
      <c r="G348" s="47">
        <v>43100</v>
      </c>
      <c r="H348" s="109"/>
      <c r="I348" s="41">
        <v>1012.38</v>
      </c>
      <c r="J348" s="43" t="s">
        <v>25</v>
      </c>
      <c r="K348" s="43" t="s">
        <v>25</v>
      </c>
      <c r="L348" s="43" t="s">
        <v>25</v>
      </c>
      <c r="M348" s="43" t="s">
        <v>25</v>
      </c>
      <c r="N348" s="43" t="s">
        <v>25</v>
      </c>
      <c r="O348" s="43" t="s">
        <v>25</v>
      </c>
      <c r="P348" s="35"/>
    </row>
    <row r="349" spans="1:16" s="7" customFormat="1" ht="19.5" customHeight="1">
      <c r="A349" s="102"/>
      <c r="B349" s="102"/>
      <c r="C349" s="102"/>
      <c r="D349" s="83" t="s">
        <v>575</v>
      </c>
      <c r="E349" s="83" t="s">
        <v>576</v>
      </c>
      <c r="F349" s="47">
        <v>42736</v>
      </c>
      <c r="G349" s="47">
        <v>42916</v>
      </c>
      <c r="H349" s="108"/>
      <c r="I349" s="43" t="s">
        <v>25</v>
      </c>
      <c r="J349" s="43" t="s">
        <v>25</v>
      </c>
      <c r="K349" s="43" t="s">
        <v>25</v>
      </c>
      <c r="L349" s="43" t="s">
        <v>25</v>
      </c>
      <c r="M349" s="43" t="s">
        <v>25</v>
      </c>
      <c r="N349" s="43" t="s">
        <v>25</v>
      </c>
      <c r="O349" s="41">
        <v>1161.71</v>
      </c>
      <c r="P349" s="35"/>
    </row>
    <row r="350" spans="1:16" s="7" customFormat="1" ht="19.5" customHeight="1">
      <c r="A350" s="103"/>
      <c r="B350" s="103"/>
      <c r="C350" s="103"/>
      <c r="D350" s="84"/>
      <c r="E350" s="84"/>
      <c r="F350" s="47">
        <v>42917</v>
      </c>
      <c r="G350" s="47">
        <v>43100</v>
      </c>
      <c r="H350" s="109"/>
      <c r="I350" s="43" t="s">
        <v>25</v>
      </c>
      <c r="J350" s="43" t="s">
        <v>25</v>
      </c>
      <c r="K350" s="43" t="s">
        <v>25</v>
      </c>
      <c r="L350" s="43" t="s">
        <v>25</v>
      </c>
      <c r="M350" s="43" t="s">
        <v>25</v>
      </c>
      <c r="N350" s="43" t="s">
        <v>25</v>
      </c>
      <c r="O350" s="41">
        <v>1194.61</v>
      </c>
      <c r="P350" s="35"/>
    </row>
    <row r="351" spans="1:16" s="7" customFormat="1" ht="19.5" customHeight="1">
      <c r="A351" s="101" t="s">
        <v>60</v>
      </c>
      <c r="B351" s="101" t="s">
        <v>483</v>
      </c>
      <c r="C351" s="101" t="s">
        <v>312</v>
      </c>
      <c r="D351" s="83">
        <v>42723</v>
      </c>
      <c r="E351" s="83" t="s">
        <v>692</v>
      </c>
      <c r="F351" s="47">
        <v>42736</v>
      </c>
      <c r="G351" s="47">
        <v>42916</v>
      </c>
      <c r="H351" s="108" t="s">
        <v>700</v>
      </c>
      <c r="I351" s="41">
        <v>2203.38</v>
      </c>
      <c r="J351" s="43" t="s">
        <v>25</v>
      </c>
      <c r="K351" s="43" t="s">
        <v>25</v>
      </c>
      <c r="L351" s="43" t="s">
        <v>25</v>
      </c>
      <c r="M351" s="43" t="s">
        <v>25</v>
      </c>
      <c r="N351" s="43" t="s">
        <v>25</v>
      </c>
      <c r="O351" s="43" t="s">
        <v>25</v>
      </c>
      <c r="P351" s="35"/>
    </row>
    <row r="352" spans="1:16" s="7" customFormat="1" ht="19.5" customHeight="1">
      <c r="A352" s="102"/>
      <c r="B352" s="103"/>
      <c r="C352" s="102"/>
      <c r="D352" s="84"/>
      <c r="E352" s="84"/>
      <c r="F352" s="47">
        <v>42917</v>
      </c>
      <c r="G352" s="47">
        <v>43100</v>
      </c>
      <c r="H352" s="109"/>
      <c r="I352" s="41">
        <v>2288.14</v>
      </c>
      <c r="J352" s="43" t="s">
        <v>25</v>
      </c>
      <c r="K352" s="43" t="s">
        <v>25</v>
      </c>
      <c r="L352" s="43" t="s">
        <v>25</v>
      </c>
      <c r="M352" s="43" t="s">
        <v>25</v>
      </c>
      <c r="N352" s="43" t="s">
        <v>25</v>
      </c>
      <c r="O352" s="43" t="s">
        <v>25</v>
      </c>
      <c r="P352" s="35"/>
    </row>
    <row r="353" spans="1:16" s="7" customFormat="1" ht="69.75" customHeight="1">
      <c r="A353" s="102"/>
      <c r="B353" s="101" t="s">
        <v>574</v>
      </c>
      <c r="C353" s="102"/>
      <c r="D353" s="83">
        <v>42723</v>
      </c>
      <c r="E353" s="83" t="s">
        <v>576</v>
      </c>
      <c r="F353" s="47">
        <v>42736</v>
      </c>
      <c r="G353" s="47">
        <v>42916</v>
      </c>
      <c r="H353" s="108"/>
      <c r="I353" s="43" t="s">
        <v>25</v>
      </c>
      <c r="J353" s="43" t="s">
        <v>25</v>
      </c>
      <c r="K353" s="43" t="s">
        <v>25</v>
      </c>
      <c r="L353" s="43" t="s">
        <v>25</v>
      </c>
      <c r="M353" s="43" t="s">
        <v>25</v>
      </c>
      <c r="N353" s="43" t="s">
        <v>25</v>
      </c>
      <c r="O353" s="41">
        <v>2513.4</v>
      </c>
      <c r="P353" s="35"/>
    </row>
    <row r="354" spans="1:16" s="7" customFormat="1" ht="77.25" customHeight="1">
      <c r="A354" s="102"/>
      <c r="B354" s="103"/>
      <c r="C354" s="102"/>
      <c r="D354" s="84"/>
      <c r="E354" s="84"/>
      <c r="F354" s="47">
        <v>42917</v>
      </c>
      <c r="G354" s="47">
        <v>43100</v>
      </c>
      <c r="H354" s="114"/>
      <c r="I354" s="43" t="s">
        <v>25</v>
      </c>
      <c r="J354" s="43" t="s">
        <v>25</v>
      </c>
      <c r="K354" s="43" t="s">
        <v>25</v>
      </c>
      <c r="L354" s="43" t="s">
        <v>25</v>
      </c>
      <c r="M354" s="43" t="s">
        <v>25</v>
      </c>
      <c r="N354" s="43" t="s">
        <v>25</v>
      </c>
      <c r="O354" s="41">
        <v>2598.07</v>
      </c>
      <c r="P354" s="35"/>
    </row>
    <row r="355" spans="1:16" s="7" customFormat="1" ht="22.5" customHeight="1">
      <c r="A355" s="102"/>
      <c r="B355" s="101" t="s">
        <v>311</v>
      </c>
      <c r="C355" s="102"/>
      <c r="D355" s="83"/>
      <c r="E355" s="83"/>
      <c r="F355" s="47">
        <v>42736</v>
      </c>
      <c r="G355" s="47">
        <v>42916</v>
      </c>
      <c r="H355" s="114"/>
      <c r="I355" s="43" t="s">
        <v>25</v>
      </c>
      <c r="J355" s="43" t="s">
        <v>25</v>
      </c>
      <c r="K355" s="43" t="s">
        <v>25</v>
      </c>
      <c r="L355" s="43" t="s">
        <v>25</v>
      </c>
      <c r="M355" s="43" t="s">
        <v>25</v>
      </c>
      <c r="N355" s="43" t="s">
        <v>25</v>
      </c>
      <c r="O355" s="41">
        <v>2045.74</v>
      </c>
      <c r="P355" s="35"/>
    </row>
    <row r="356" spans="1:16" s="7" customFormat="1" ht="22.5" customHeight="1">
      <c r="A356" s="102"/>
      <c r="B356" s="103"/>
      <c r="C356" s="102"/>
      <c r="D356" s="84"/>
      <c r="E356" s="84"/>
      <c r="F356" s="47">
        <v>42917</v>
      </c>
      <c r="G356" s="47">
        <v>43100</v>
      </c>
      <c r="H356" s="114"/>
      <c r="I356" s="43" t="s">
        <v>25</v>
      </c>
      <c r="J356" s="43" t="s">
        <v>25</v>
      </c>
      <c r="K356" s="43" t="s">
        <v>25</v>
      </c>
      <c r="L356" s="43" t="s">
        <v>25</v>
      </c>
      <c r="M356" s="43" t="s">
        <v>25</v>
      </c>
      <c r="N356" s="43" t="s">
        <v>25</v>
      </c>
      <c r="O356" s="41">
        <v>2123.48</v>
      </c>
      <c r="P356" s="35"/>
    </row>
    <row r="357" spans="1:16" s="7" customFormat="1" ht="19.5" customHeight="1">
      <c r="A357" s="102"/>
      <c r="B357" s="101" t="s">
        <v>307</v>
      </c>
      <c r="C357" s="102"/>
      <c r="D357" s="83"/>
      <c r="E357" s="83"/>
      <c r="F357" s="47">
        <v>42736</v>
      </c>
      <c r="G357" s="47">
        <v>42916</v>
      </c>
      <c r="H357" s="114"/>
      <c r="I357" s="43" t="s">
        <v>25</v>
      </c>
      <c r="J357" s="43" t="s">
        <v>25</v>
      </c>
      <c r="K357" s="43" t="s">
        <v>25</v>
      </c>
      <c r="L357" s="43" t="s">
        <v>25</v>
      </c>
      <c r="M357" s="43" t="s">
        <v>25</v>
      </c>
      <c r="N357" s="43" t="s">
        <v>25</v>
      </c>
      <c r="O357" s="41">
        <v>2330.38</v>
      </c>
      <c r="P357" s="35"/>
    </row>
    <row r="358" spans="1:16" s="7" customFormat="1" ht="19.5" customHeight="1">
      <c r="A358" s="103"/>
      <c r="B358" s="103"/>
      <c r="C358" s="103"/>
      <c r="D358" s="84"/>
      <c r="E358" s="84"/>
      <c r="F358" s="47">
        <v>42917</v>
      </c>
      <c r="G358" s="47">
        <v>43100</v>
      </c>
      <c r="H358" s="109"/>
      <c r="I358" s="43" t="s">
        <v>25</v>
      </c>
      <c r="J358" s="43" t="s">
        <v>25</v>
      </c>
      <c r="K358" s="43" t="s">
        <v>25</v>
      </c>
      <c r="L358" s="43" t="s">
        <v>25</v>
      </c>
      <c r="M358" s="43" t="s">
        <v>25</v>
      </c>
      <c r="N358" s="43" t="s">
        <v>25</v>
      </c>
      <c r="O358" s="41">
        <v>2409.61</v>
      </c>
      <c r="P358" s="35"/>
    </row>
    <row r="359" spans="1:16" s="7" customFormat="1" ht="19.5" customHeight="1">
      <c r="A359" s="101" t="s">
        <v>60</v>
      </c>
      <c r="B359" s="101" t="s">
        <v>313</v>
      </c>
      <c r="C359" s="101" t="s">
        <v>315</v>
      </c>
      <c r="D359" s="83">
        <v>42320</v>
      </c>
      <c r="E359" s="83" t="s">
        <v>482</v>
      </c>
      <c r="F359" s="47">
        <v>42736</v>
      </c>
      <c r="G359" s="47">
        <v>42916</v>
      </c>
      <c r="H359" s="108"/>
      <c r="I359" s="41">
        <v>1538.88</v>
      </c>
      <c r="J359" s="43" t="s">
        <v>25</v>
      </c>
      <c r="K359" s="43" t="s">
        <v>25</v>
      </c>
      <c r="L359" s="43" t="s">
        <v>25</v>
      </c>
      <c r="M359" s="43" t="s">
        <v>25</v>
      </c>
      <c r="N359" s="43" t="s">
        <v>25</v>
      </c>
      <c r="O359" s="43" t="s">
        <v>25</v>
      </c>
      <c r="P359" s="35"/>
    </row>
    <row r="360" spans="1:16" s="7" customFormat="1" ht="19.5" customHeight="1">
      <c r="A360" s="103" t="s">
        <v>60</v>
      </c>
      <c r="B360" s="103" t="s">
        <v>313</v>
      </c>
      <c r="C360" s="103" t="s">
        <v>315</v>
      </c>
      <c r="D360" s="84"/>
      <c r="E360" s="84"/>
      <c r="F360" s="47">
        <v>42917</v>
      </c>
      <c r="G360" s="47">
        <v>43100</v>
      </c>
      <c r="H360" s="109"/>
      <c r="I360" s="41">
        <v>1615.83</v>
      </c>
      <c r="J360" s="43" t="s">
        <v>25</v>
      </c>
      <c r="K360" s="43" t="s">
        <v>25</v>
      </c>
      <c r="L360" s="43" t="s">
        <v>25</v>
      </c>
      <c r="M360" s="43" t="s">
        <v>25</v>
      </c>
      <c r="N360" s="43" t="s">
        <v>25</v>
      </c>
      <c r="O360" s="43" t="s">
        <v>25</v>
      </c>
      <c r="P360" s="35"/>
    </row>
    <row r="361" spans="1:16" s="7" customFormat="1" ht="24.75" customHeight="1">
      <c r="A361" s="101" t="s">
        <v>60</v>
      </c>
      <c r="B361" s="101" t="s">
        <v>61</v>
      </c>
      <c r="C361" s="101" t="s">
        <v>490</v>
      </c>
      <c r="D361" s="86">
        <v>42720</v>
      </c>
      <c r="E361" s="86" t="s">
        <v>481</v>
      </c>
      <c r="F361" s="42">
        <v>42736</v>
      </c>
      <c r="G361" s="42">
        <v>42916</v>
      </c>
      <c r="H361" s="108"/>
      <c r="I361" s="41">
        <v>2562.5</v>
      </c>
      <c r="J361" s="43" t="s">
        <v>25</v>
      </c>
      <c r="K361" s="43">
        <v>2716.88</v>
      </c>
      <c r="L361" s="43" t="s">
        <v>25</v>
      </c>
      <c r="M361" s="43" t="s">
        <v>25</v>
      </c>
      <c r="N361" s="43" t="s">
        <v>25</v>
      </c>
      <c r="O361" s="43" t="s">
        <v>25</v>
      </c>
      <c r="P361" s="108" t="s">
        <v>491</v>
      </c>
    </row>
    <row r="362" spans="1:16" s="7" customFormat="1" ht="24.75" customHeight="1">
      <c r="A362" s="102"/>
      <c r="B362" s="102"/>
      <c r="C362" s="102"/>
      <c r="D362" s="86"/>
      <c r="E362" s="86"/>
      <c r="F362" s="42">
        <v>42917</v>
      </c>
      <c r="G362" s="42">
        <v>43100</v>
      </c>
      <c r="H362" s="109"/>
      <c r="I362" s="41">
        <v>2648.3</v>
      </c>
      <c r="J362" s="43" t="s">
        <v>25</v>
      </c>
      <c r="K362" s="43">
        <v>2779.37</v>
      </c>
      <c r="L362" s="43" t="s">
        <v>25</v>
      </c>
      <c r="M362" s="43" t="s">
        <v>25</v>
      </c>
      <c r="N362" s="43" t="s">
        <v>25</v>
      </c>
      <c r="O362" s="43" t="s">
        <v>25</v>
      </c>
      <c r="P362" s="114"/>
    </row>
    <row r="363" spans="1:16" s="7" customFormat="1" ht="19.5" customHeight="1">
      <c r="A363" s="102"/>
      <c r="B363" s="102"/>
      <c r="C363" s="102"/>
      <c r="D363" s="86">
        <v>42723</v>
      </c>
      <c r="E363" s="86" t="s">
        <v>603</v>
      </c>
      <c r="F363" s="42">
        <v>42736</v>
      </c>
      <c r="G363" s="42">
        <v>42916</v>
      </c>
      <c r="H363" s="83"/>
      <c r="I363" s="41" t="s">
        <v>25</v>
      </c>
      <c r="J363" s="41" t="s">
        <v>25</v>
      </c>
      <c r="K363" s="41" t="s">
        <v>25</v>
      </c>
      <c r="L363" s="41" t="s">
        <v>25</v>
      </c>
      <c r="M363" s="41" t="s">
        <v>25</v>
      </c>
      <c r="N363" s="41" t="s">
        <v>25</v>
      </c>
      <c r="O363" s="35">
        <v>2693.78</v>
      </c>
      <c r="P363" s="114"/>
    </row>
    <row r="364" spans="1:16" s="7" customFormat="1" ht="19.5" customHeight="1">
      <c r="A364" s="102"/>
      <c r="B364" s="102"/>
      <c r="C364" s="102"/>
      <c r="D364" s="86"/>
      <c r="E364" s="86"/>
      <c r="F364" s="42">
        <v>42917</v>
      </c>
      <c r="G364" s="42">
        <v>43100</v>
      </c>
      <c r="H364" s="84"/>
      <c r="I364" s="41" t="s">
        <v>25</v>
      </c>
      <c r="J364" s="41" t="s">
        <v>25</v>
      </c>
      <c r="K364" s="41" t="s">
        <v>25</v>
      </c>
      <c r="L364" s="41" t="s">
        <v>25</v>
      </c>
      <c r="M364" s="41" t="s">
        <v>25</v>
      </c>
      <c r="N364" s="41" t="s">
        <v>25</v>
      </c>
      <c r="O364" s="35">
        <v>2747.66</v>
      </c>
      <c r="P364" s="109"/>
    </row>
    <row r="365" spans="1:16" s="7" customFormat="1" ht="19.5" customHeight="1">
      <c r="A365" s="102"/>
      <c r="B365" s="102"/>
      <c r="C365" s="102"/>
      <c r="D365" s="86">
        <v>42720</v>
      </c>
      <c r="E365" s="86" t="s">
        <v>481</v>
      </c>
      <c r="F365" s="42">
        <v>42736</v>
      </c>
      <c r="G365" s="42">
        <v>42916</v>
      </c>
      <c r="H365" s="83"/>
      <c r="I365" s="41">
        <v>4796.83</v>
      </c>
      <c r="J365" s="43" t="s">
        <v>25</v>
      </c>
      <c r="K365" s="51">
        <v>4834.7</v>
      </c>
      <c r="L365" s="43" t="s">
        <v>25</v>
      </c>
      <c r="M365" s="43" t="s">
        <v>25</v>
      </c>
      <c r="N365" s="43" t="s">
        <v>25</v>
      </c>
      <c r="O365" s="41" t="s">
        <v>25</v>
      </c>
      <c r="P365" s="108" t="s">
        <v>492</v>
      </c>
    </row>
    <row r="366" spans="1:16" s="7" customFormat="1" ht="19.5" customHeight="1">
      <c r="A366" s="103"/>
      <c r="B366" s="103"/>
      <c r="C366" s="103"/>
      <c r="D366" s="86"/>
      <c r="E366" s="86"/>
      <c r="F366" s="42">
        <v>42917</v>
      </c>
      <c r="G366" s="42">
        <v>43100</v>
      </c>
      <c r="H366" s="84"/>
      <c r="I366" s="41">
        <v>4944.59</v>
      </c>
      <c r="J366" s="43" t="s">
        <v>25</v>
      </c>
      <c r="K366" s="51">
        <v>5028.28</v>
      </c>
      <c r="L366" s="43" t="s">
        <v>25</v>
      </c>
      <c r="M366" s="43" t="s">
        <v>25</v>
      </c>
      <c r="N366" s="43" t="s">
        <v>25</v>
      </c>
      <c r="O366" s="41" t="s">
        <v>25</v>
      </c>
      <c r="P366" s="109"/>
    </row>
    <row r="367" spans="1:16" s="7" customFormat="1" ht="19.5" customHeight="1">
      <c r="A367" s="101" t="s">
        <v>60</v>
      </c>
      <c r="B367" s="101" t="s">
        <v>314</v>
      </c>
      <c r="C367" s="101" t="s">
        <v>316</v>
      </c>
      <c r="D367" s="83">
        <v>42338</v>
      </c>
      <c r="E367" s="83" t="s">
        <v>481</v>
      </c>
      <c r="F367" s="47">
        <v>42736</v>
      </c>
      <c r="G367" s="47">
        <v>42916</v>
      </c>
      <c r="H367" s="108"/>
      <c r="I367" s="41">
        <v>1200.8</v>
      </c>
      <c r="J367" s="43" t="s">
        <v>25</v>
      </c>
      <c r="K367" s="43" t="s">
        <v>25</v>
      </c>
      <c r="L367" s="43" t="s">
        <v>25</v>
      </c>
      <c r="M367" s="43" t="s">
        <v>25</v>
      </c>
      <c r="N367" s="43" t="s">
        <v>25</v>
      </c>
      <c r="O367" s="41" t="s">
        <v>25</v>
      </c>
      <c r="P367" s="56"/>
    </row>
    <row r="368" spans="1:16" s="7" customFormat="1" ht="19.5" customHeight="1">
      <c r="A368" s="103" t="s">
        <v>60</v>
      </c>
      <c r="B368" s="103" t="s">
        <v>314</v>
      </c>
      <c r="C368" s="103" t="s">
        <v>316</v>
      </c>
      <c r="D368" s="84"/>
      <c r="E368" s="84"/>
      <c r="F368" s="47">
        <v>42917</v>
      </c>
      <c r="G368" s="47">
        <v>43100</v>
      </c>
      <c r="H368" s="109"/>
      <c r="I368" s="41">
        <v>1260.84</v>
      </c>
      <c r="J368" s="43" t="s">
        <v>25</v>
      </c>
      <c r="K368" s="43" t="s">
        <v>25</v>
      </c>
      <c r="L368" s="43" t="s">
        <v>25</v>
      </c>
      <c r="M368" s="43" t="s">
        <v>25</v>
      </c>
      <c r="N368" s="43" t="s">
        <v>25</v>
      </c>
      <c r="O368" s="41" t="s">
        <v>25</v>
      </c>
      <c r="P368" s="56"/>
    </row>
    <row r="369" spans="1:16" s="13" customFormat="1" ht="19.5" customHeight="1">
      <c r="A369" s="48">
        <v>6</v>
      </c>
      <c r="B369" s="49" t="s">
        <v>391</v>
      </c>
      <c r="C369" s="11"/>
      <c r="D369" s="11"/>
      <c r="E369" s="11"/>
      <c r="F369" s="11"/>
      <c r="G369" s="11"/>
      <c r="H369" s="11"/>
      <c r="I369" s="11"/>
      <c r="J369" s="11"/>
      <c r="K369" s="11"/>
      <c r="L369" s="11"/>
      <c r="M369" s="12"/>
      <c r="N369" s="11"/>
      <c r="O369" s="11"/>
      <c r="P369" s="11"/>
    </row>
    <row r="370" spans="1:16" s="3" customFormat="1" ht="19.5" customHeight="1">
      <c r="A370" s="81" t="s">
        <v>389</v>
      </c>
      <c r="B370" s="81" t="s">
        <v>245</v>
      </c>
      <c r="C370" s="81" t="s">
        <v>411</v>
      </c>
      <c r="D370" s="83">
        <v>42338</v>
      </c>
      <c r="E370" s="83" t="s">
        <v>342</v>
      </c>
      <c r="F370" s="47">
        <v>42736</v>
      </c>
      <c r="G370" s="47">
        <v>42916</v>
      </c>
      <c r="H370" s="83"/>
      <c r="I370" s="41">
        <v>875.07</v>
      </c>
      <c r="J370" s="41" t="s">
        <v>25</v>
      </c>
      <c r="K370" s="41">
        <v>1812.69</v>
      </c>
      <c r="L370" s="41" t="s">
        <v>25</v>
      </c>
      <c r="M370" s="41">
        <v>1874.65</v>
      </c>
      <c r="N370" s="41" t="s">
        <v>93</v>
      </c>
      <c r="O370" s="41" t="s">
        <v>93</v>
      </c>
      <c r="P370" s="41"/>
    </row>
    <row r="371" spans="1:16" s="3" customFormat="1" ht="19.5" customHeight="1">
      <c r="A371" s="85"/>
      <c r="B371" s="85"/>
      <c r="C371" s="85"/>
      <c r="D371" s="84"/>
      <c r="E371" s="84"/>
      <c r="F371" s="47">
        <v>42917</v>
      </c>
      <c r="G371" s="47">
        <v>43100</v>
      </c>
      <c r="H371" s="84"/>
      <c r="I371" s="41">
        <v>918.82</v>
      </c>
      <c r="J371" s="41" t="s">
        <v>25</v>
      </c>
      <c r="K371" s="41">
        <v>1903.32</v>
      </c>
      <c r="L371" s="41" t="s">
        <v>25</v>
      </c>
      <c r="M371" s="41">
        <v>1968.38</v>
      </c>
      <c r="N371" s="41" t="s">
        <v>93</v>
      </c>
      <c r="O371" s="41" t="s">
        <v>93</v>
      </c>
      <c r="P371" s="41"/>
    </row>
    <row r="372" spans="1:16" s="7" customFormat="1" ht="19.5" customHeight="1">
      <c r="A372" s="101" t="s">
        <v>68</v>
      </c>
      <c r="B372" s="101" t="s">
        <v>319</v>
      </c>
      <c r="C372" s="101" t="s">
        <v>320</v>
      </c>
      <c r="D372" s="83">
        <v>42338</v>
      </c>
      <c r="E372" s="83" t="s">
        <v>475</v>
      </c>
      <c r="F372" s="47">
        <v>42736</v>
      </c>
      <c r="G372" s="47">
        <v>42916</v>
      </c>
      <c r="H372" s="83" t="s">
        <v>556</v>
      </c>
      <c r="I372" s="41">
        <v>1253.35</v>
      </c>
      <c r="J372" s="41">
        <v>1294.22</v>
      </c>
      <c r="K372" s="41" t="s">
        <v>93</v>
      </c>
      <c r="L372" s="41" t="s">
        <v>93</v>
      </c>
      <c r="M372" s="41" t="s">
        <v>93</v>
      </c>
      <c r="N372" s="41" t="s">
        <v>93</v>
      </c>
      <c r="O372" s="41" t="s">
        <v>93</v>
      </c>
      <c r="P372" s="44"/>
    </row>
    <row r="373" spans="1:16" s="7" customFormat="1" ht="19.5" customHeight="1">
      <c r="A373" s="102"/>
      <c r="B373" s="102"/>
      <c r="C373" s="102"/>
      <c r="D373" s="84"/>
      <c r="E373" s="84"/>
      <c r="F373" s="47">
        <v>42917</v>
      </c>
      <c r="G373" s="47">
        <v>43100</v>
      </c>
      <c r="H373" s="84"/>
      <c r="I373" s="41">
        <v>1297.34</v>
      </c>
      <c r="J373" s="41">
        <v>1341.01</v>
      </c>
      <c r="K373" s="41" t="s">
        <v>93</v>
      </c>
      <c r="L373" s="41" t="s">
        <v>93</v>
      </c>
      <c r="M373" s="41" t="s">
        <v>93</v>
      </c>
      <c r="N373" s="41" t="s">
        <v>93</v>
      </c>
      <c r="O373" s="41" t="s">
        <v>93</v>
      </c>
      <c r="P373" s="44"/>
    </row>
    <row r="374" spans="1:16" s="7" customFormat="1" ht="19.5" customHeight="1">
      <c r="A374" s="102"/>
      <c r="B374" s="102"/>
      <c r="C374" s="102"/>
      <c r="D374" s="83">
        <v>42723</v>
      </c>
      <c r="E374" s="83" t="s">
        <v>557</v>
      </c>
      <c r="F374" s="47">
        <v>42736</v>
      </c>
      <c r="G374" s="47">
        <v>42916</v>
      </c>
      <c r="H374" s="83"/>
      <c r="I374" s="41" t="s">
        <v>93</v>
      </c>
      <c r="J374" s="41" t="s">
        <v>93</v>
      </c>
      <c r="K374" s="41" t="s">
        <v>93</v>
      </c>
      <c r="L374" s="41" t="s">
        <v>93</v>
      </c>
      <c r="M374" s="41" t="s">
        <v>93</v>
      </c>
      <c r="N374" s="41" t="s">
        <v>93</v>
      </c>
      <c r="O374" s="41">
        <v>1474.7</v>
      </c>
      <c r="P374" s="44"/>
    </row>
    <row r="375" spans="1:16" s="7" customFormat="1" ht="19.5" customHeight="1">
      <c r="A375" s="103"/>
      <c r="B375" s="103"/>
      <c r="C375" s="103"/>
      <c r="D375" s="84"/>
      <c r="E375" s="84"/>
      <c r="F375" s="47">
        <v>42917</v>
      </c>
      <c r="G375" s="47">
        <v>43100</v>
      </c>
      <c r="H375" s="84"/>
      <c r="I375" s="41" t="s">
        <v>93</v>
      </c>
      <c r="J375" s="41" t="s">
        <v>93</v>
      </c>
      <c r="K375" s="41" t="s">
        <v>93</v>
      </c>
      <c r="L375" s="41" t="s">
        <v>93</v>
      </c>
      <c r="M375" s="41" t="s">
        <v>93</v>
      </c>
      <c r="N375" s="41" t="s">
        <v>93</v>
      </c>
      <c r="O375" s="41">
        <v>1530.86</v>
      </c>
      <c r="P375" s="44"/>
    </row>
    <row r="376" spans="1:16" s="7" customFormat="1" ht="19.5" customHeight="1">
      <c r="A376" s="101" t="s">
        <v>68</v>
      </c>
      <c r="B376" s="101" t="s">
        <v>70</v>
      </c>
      <c r="C376" s="101" t="s">
        <v>487</v>
      </c>
      <c r="D376" s="83">
        <v>41991</v>
      </c>
      <c r="E376" s="83" t="s">
        <v>472</v>
      </c>
      <c r="F376" s="47">
        <v>42736</v>
      </c>
      <c r="G376" s="47">
        <v>42916</v>
      </c>
      <c r="H376" s="83" t="s">
        <v>565</v>
      </c>
      <c r="I376" s="41">
        <v>3430.52</v>
      </c>
      <c r="J376" s="43" t="s">
        <v>25</v>
      </c>
      <c r="K376" s="43" t="s">
        <v>25</v>
      </c>
      <c r="L376" s="43" t="s">
        <v>25</v>
      </c>
      <c r="M376" s="43" t="s">
        <v>25</v>
      </c>
      <c r="N376" s="43" t="s">
        <v>25</v>
      </c>
      <c r="O376" s="41">
        <v>2439.87</v>
      </c>
      <c r="P376" s="99" t="s">
        <v>78</v>
      </c>
    </row>
    <row r="377" spans="1:16" s="7" customFormat="1" ht="19.5" customHeight="1">
      <c r="A377" s="103" t="s">
        <v>68</v>
      </c>
      <c r="B377" s="103" t="s">
        <v>70</v>
      </c>
      <c r="C377" s="103" t="s">
        <v>321</v>
      </c>
      <c r="D377" s="84"/>
      <c r="E377" s="84"/>
      <c r="F377" s="47">
        <v>42917</v>
      </c>
      <c r="G377" s="47">
        <v>43100</v>
      </c>
      <c r="H377" s="84"/>
      <c r="I377" s="41">
        <v>3430.52</v>
      </c>
      <c r="J377" s="43" t="s">
        <v>25</v>
      </c>
      <c r="K377" s="43" t="s">
        <v>25</v>
      </c>
      <c r="L377" s="43" t="s">
        <v>25</v>
      </c>
      <c r="M377" s="43" t="s">
        <v>25</v>
      </c>
      <c r="N377" s="43" t="s">
        <v>25</v>
      </c>
      <c r="O377" s="41">
        <v>2522.83</v>
      </c>
      <c r="P377" s="100"/>
    </row>
    <row r="378" spans="1:16" s="7" customFormat="1" ht="19.5" customHeight="1">
      <c r="A378" s="101" t="s">
        <v>68</v>
      </c>
      <c r="B378" s="101" t="s">
        <v>558</v>
      </c>
      <c r="C378" s="101" t="s">
        <v>559</v>
      </c>
      <c r="D378" s="83">
        <v>42717</v>
      </c>
      <c r="E378" s="83" t="s">
        <v>560</v>
      </c>
      <c r="F378" s="47">
        <v>42736</v>
      </c>
      <c r="G378" s="47">
        <v>42916</v>
      </c>
      <c r="H378" s="83"/>
      <c r="I378" s="41">
        <v>1919.03</v>
      </c>
      <c r="J378" s="43" t="s">
        <v>25</v>
      </c>
      <c r="K378" s="43" t="s">
        <v>25</v>
      </c>
      <c r="L378" s="43" t="s">
        <v>25</v>
      </c>
      <c r="M378" s="43" t="s">
        <v>25</v>
      </c>
      <c r="N378" s="43" t="s">
        <v>25</v>
      </c>
      <c r="O378" s="43" t="s">
        <v>25</v>
      </c>
      <c r="P378" s="44"/>
    </row>
    <row r="379" spans="1:16" s="7" customFormat="1" ht="19.5" customHeight="1">
      <c r="A379" s="102"/>
      <c r="B379" s="102"/>
      <c r="C379" s="102"/>
      <c r="D379" s="84"/>
      <c r="E379" s="84"/>
      <c r="F379" s="47">
        <v>42917</v>
      </c>
      <c r="G379" s="47">
        <v>43100</v>
      </c>
      <c r="H379" s="84"/>
      <c r="I379" s="41">
        <v>1973.14</v>
      </c>
      <c r="J379" s="43" t="s">
        <v>25</v>
      </c>
      <c r="K379" s="43" t="s">
        <v>25</v>
      </c>
      <c r="L379" s="43" t="s">
        <v>25</v>
      </c>
      <c r="M379" s="43" t="s">
        <v>25</v>
      </c>
      <c r="N379" s="43" t="s">
        <v>25</v>
      </c>
      <c r="O379" s="43" t="s">
        <v>25</v>
      </c>
      <c r="P379" s="44"/>
    </row>
    <row r="380" spans="1:16" s="7" customFormat="1" ht="19.5" customHeight="1">
      <c r="A380" s="102"/>
      <c r="B380" s="102"/>
      <c r="C380" s="102"/>
      <c r="D380" s="83">
        <v>42723</v>
      </c>
      <c r="E380" s="83" t="s">
        <v>557</v>
      </c>
      <c r="F380" s="47">
        <v>42736</v>
      </c>
      <c r="G380" s="47">
        <v>42916</v>
      </c>
      <c r="H380" s="83"/>
      <c r="I380" s="43" t="s">
        <v>25</v>
      </c>
      <c r="J380" s="43" t="s">
        <v>25</v>
      </c>
      <c r="K380" s="43" t="s">
        <v>25</v>
      </c>
      <c r="L380" s="43" t="s">
        <v>25</v>
      </c>
      <c r="M380" s="43" t="s">
        <v>25</v>
      </c>
      <c r="N380" s="43" t="s">
        <v>25</v>
      </c>
      <c r="O380" s="41">
        <v>2264.46</v>
      </c>
      <c r="P380" s="44"/>
    </row>
    <row r="381" spans="1:16" s="7" customFormat="1" ht="19.5" customHeight="1">
      <c r="A381" s="103"/>
      <c r="B381" s="103"/>
      <c r="C381" s="103"/>
      <c r="D381" s="84"/>
      <c r="E381" s="84"/>
      <c r="F381" s="47">
        <v>42917</v>
      </c>
      <c r="G381" s="47">
        <v>43100</v>
      </c>
      <c r="H381" s="84"/>
      <c r="I381" s="43" t="s">
        <v>25</v>
      </c>
      <c r="J381" s="43" t="s">
        <v>25</v>
      </c>
      <c r="K381" s="43" t="s">
        <v>25</v>
      </c>
      <c r="L381" s="43" t="s">
        <v>25</v>
      </c>
      <c r="M381" s="43" t="s">
        <v>25</v>
      </c>
      <c r="N381" s="43" t="s">
        <v>25</v>
      </c>
      <c r="O381" s="41">
        <v>2328.31</v>
      </c>
      <c r="P381" s="44"/>
    </row>
    <row r="382" spans="1:16" s="7" customFormat="1" ht="19.5" customHeight="1">
      <c r="A382" s="101" t="s">
        <v>68</v>
      </c>
      <c r="B382" s="101" t="s">
        <v>322</v>
      </c>
      <c r="C382" s="101" t="s">
        <v>330</v>
      </c>
      <c r="D382" s="83">
        <v>42338</v>
      </c>
      <c r="E382" s="83" t="s">
        <v>470</v>
      </c>
      <c r="F382" s="47">
        <v>42736</v>
      </c>
      <c r="G382" s="47">
        <v>42916</v>
      </c>
      <c r="H382" s="83"/>
      <c r="I382" s="41">
        <v>1569.09</v>
      </c>
      <c r="J382" s="43" t="s">
        <v>25</v>
      </c>
      <c r="K382" s="43" t="s">
        <v>25</v>
      </c>
      <c r="L382" s="43" t="s">
        <v>25</v>
      </c>
      <c r="M382" s="43" t="s">
        <v>25</v>
      </c>
      <c r="N382" s="43" t="s">
        <v>25</v>
      </c>
      <c r="O382" s="43" t="s">
        <v>25</v>
      </c>
      <c r="P382" s="44"/>
    </row>
    <row r="383" spans="1:16" s="7" customFormat="1" ht="19.5" customHeight="1">
      <c r="A383" s="103" t="s">
        <v>68</v>
      </c>
      <c r="B383" s="103" t="s">
        <v>322</v>
      </c>
      <c r="C383" s="103" t="s">
        <v>323</v>
      </c>
      <c r="D383" s="84"/>
      <c r="E383" s="84"/>
      <c r="F383" s="47">
        <v>42917</v>
      </c>
      <c r="G383" s="47">
        <v>43100</v>
      </c>
      <c r="H383" s="84"/>
      <c r="I383" s="41">
        <v>1624.01</v>
      </c>
      <c r="J383" s="43" t="s">
        <v>25</v>
      </c>
      <c r="K383" s="43" t="s">
        <v>25</v>
      </c>
      <c r="L383" s="43" t="s">
        <v>25</v>
      </c>
      <c r="M383" s="43" t="s">
        <v>25</v>
      </c>
      <c r="N383" s="43" t="s">
        <v>25</v>
      </c>
      <c r="O383" s="43" t="s">
        <v>25</v>
      </c>
      <c r="P383" s="44"/>
    </row>
    <row r="384" spans="1:16" s="7" customFormat="1" ht="19.5" customHeight="1">
      <c r="A384" s="101" t="s">
        <v>68</v>
      </c>
      <c r="B384" s="101" t="s">
        <v>329</v>
      </c>
      <c r="C384" s="101" t="s">
        <v>325</v>
      </c>
      <c r="D384" s="83">
        <v>42338</v>
      </c>
      <c r="E384" s="83" t="s">
        <v>476</v>
      </c>
      <c r="F384" s="47">
        <v>42736</v>
      </c>
      <c r="G384" s="47">
        <v>42916</v>
      </c>
      <c r="H384" s="83" t="s">
        <v>566</v>
      </c>
      <c r="I384" s="41">
        <v>2815</v>
      </c>
      <c r="J384" s="43" t="s">
        <v>339</v>
      </c>
      <c r="K384" s="41">
        <v>3127.14</v>
      </c>
      <c r="L384" s="43" t="s">
        <v>25</v>
      </c>
      <c r="M384" s="43" t="s">
        <v>25</v>
      </c>
      <c r="N384" s="43" t="s">
        <v>25</v>
      </c>
      <c r="O384" s="43" t="s">
        <v>25</v>
      </c>
      <c r="P384" s="44"/>
    </row>
    <row r="385" spans="1:16" s="7" customFormat="1" ht="19.5" customHeight="1">
      <c r="A385" s="102"/>
      <c r="B385" s="102"/>
      <c r="C385" s="102"/>
      <c r="D385" s="84"/>
      <c r="E385" s="84"/>
      <c r="F385" s="47">
        <v>42917</v>
      </c>
      <c r="G385" s="47">
        <v>43100</v>
      </c>
      <c r="H385" s="84"/>
      <c r="I385" s="41">
        <v>2854.45</v>
      </c>
      <c r="J385" s="43" t="s">
        <v>339</v>
      </c>
      <c r="K385" s="41">
        <v>3170.92</v>
      </c>
      <c r="L385" s="43" t="s">
        <v>25</v>
      </c>
      <c r="M385" s="43" t="s">
        <v>25</v>
      </c>
      <c r="N385" s="43" t="s">
        <v>25</v>
      </c>
      <c r="O385" s="43" t="s">
        <v>25</v>
      </c>
      <c r="P385" s="44"/>
    </row>
    <row r="386" spans="1:16" s="7" customFormat="1" ht="19.5" customHeight="1">
      <c r="A386" s="102"/>
      <c r="B386" s="102"/>
      <c r="C386" s="102"/>
      <c r="D386" s="83">
        <v>42723</v>
      </c>
      <c r="E386" s="83" t="s">
        <v>557</v>
      </c>
      <c r="F386" s="47">
        <v>42736</v>
      </c>
      <c r="G386" s="47">
        <v>42916</v>
      </c>
      <c r="H386" s="83"/>
      <c r="I386" s="43" t="s">
        <v>25</v>
      </c>
      <c r="J386" s="43" t="s">
        <v>339</v>
      </c>
      <c r="K386" s="43" t="s">
        <v>25</v>
      </c>
      <c r="L386" s="43" t="s">
        <v>25</v>
      </c>
      <c r="M386" s="43" t="s">
        <v>25</v>
      </c>
      <c r="N386" s="43" t="s">
        <v>25</v>
      </c>
      <c r="O386" s="41">
        <v>2559.42</v>
      </c>
      <c r="P386" s="44"/>
    </row>
    <row r="387" spans="1:16" s="7" customFormat="1" ht="19.5" customHeight="1">
      <c r="A387" s="103"/>
      <c r="B387" s="103"/>
      <c r="C387" s="103"/>
      <c r="D387" s="84"/>
      <c r="E387" s="84"/>
      <c r="F387" s="47">
        <v>42917</v>
      </c>
      <c r="G387" s="47">
        <v>43100</v>
      </c>
      <c r="H387" s="84"/>
      <c r="I387" s="43" t="s">
        <v>25</v>
      </c>
      <c r="J387" s="43" t="s">
        <v>339</v>
      </c>
      <c r="K387" s="43" t="s">
        <v>25</v>
      </c>
      <c r="L387" s="43" t="s">
        <v>25</v>
      </c>
      <c r="M387" s="43" t="s">
        <v>25</v>
      </c>
      <c r="N387" s="43" t="s">
        <v>25</v>
      </c>
      <c r="O387" s="41">
        <v>2646</v>
      </c>
      <c r="P387" s="44"/>
    </row>
    <row r="388" spans="1:16" s="7" customFormat="1" ht="19.5" customHeight="1">
      <c r="A388" s="101" t="s">
        <v>68</v>
      </c>
      <c r="B388" s="101" t="s">
        <v>340</v>
      </c>
      <c r="C388" s="101" t="s">
        <v>341</v>
      </c>
      <c r="D388" s="83">
        <v>42338</v>
      </c>
      <c r="E388" s="83" t="s">
        <v>477</v>
      </c>
      <c r="F388" s="47">
        <v>42736</v>
      </c>
      <c r="G388" s="47">
        <v>42916</v>
      </c>
      <c r="H388" s="83" t="s">
        <v>567</v>
      </c>
      <c r="I388" s="41">
        <v>1011.16</v>
      </c>
      <c r="J388" s="43" t="s">
        <v>25</v>
      </c>
      <c r="K388" s="43" t="s">
        <v>25</v>
      </c>
      <c r="L388" s="43" t="s">
        <v>25</v>
      </c>
      <c r="M388" s="43" t="s">
        <v>25</v>
      </c>
      <c r="N388" s="43" t="s">
        <v>25</v>
      </c>
      <c r="O388" s="43" t="s">
        <v>25</v>
      </c>
      <c r="P388" s="44"/>
    </row>
    <row r="389" spans="1:16" s="7" customFormat="1" ht="19.5" customHeight="1">
      <c r="A389" s="102"/>
      <c r="B389" s="102"/>
      <c r="C389" s="102"/>
      <c r="D389" s="84"/>
      <c r="E389" s="84"/>
      <c r="F389" s="47">
        <v>42917</v>
      </c>
      <c r="G389" s="47">
        <v>43100</v>
      </c>
      <c r="H389" s="84"/>
      <c r="I389" s="41">
        <v>1022.5</v>
      </c>
      <c r="J389" s="43" t="s">
        <v>25</v>
      </c>
      <c r="K389" s="43" t="s">
        <v>25</v>
      </c>
      <c r="L389" s="43" t="s">
        <v>25</v>
      </c>
      <c r="M389" s="43" t="s">
        <v>25</v>
      </c>
      <c r="N389" s="43" t="s">
        <v>25</v>
      </c>
      <c r="O389" s="43" t="s">
        <v>25</v>
      </c>
      <c r="P389" s="44"/>
    </row>
    <row r="390" spans="1:16" s="7" customFormat="1" ht="19.5" customHeight="1">
      <c r="A390" s="102"/>
      <c r="B390" s="102"/>
      <c r="C390" s="102"/>
      <c r="D390" s="83">
        <v>42723</v>
      </c>
      <c r="E390" s="83" t="s">
        <v>557</v>
      </c>
      <c r="F390" s="47">
        <v>42736</v>
      </c>
      <c r="G390" s="47">
        <v>42916</v>
      </c>
      <c r="H390" s="83"/>
      <c r="I390" s="43" t="s">
        <v>25</v>
      </c>
      <c r="J390" s="43" t="s">
        <v>25</v>
      </c>
      <c r="K390" s="43" t="s">
        <v>25</v>
      </c>
      <c r="L390" s="43" t="s">
        <v>25</v>
      </c>
      <c r="M390" s="43" t="s">
        <v>25</v>
      </c>
      <c r="N390" s="43" t="s">
        <v>25</v>
      </c>
      <c r="O390" s="41">
        <v>1090.14</v>
      </c>
      <c r="P390" s="44"/>
    </row>
    <row r="391" spans="1:16" s="7" customFormat="1" ht="19.5" customHeight="1">
      <c r="A391" s="103"/>
      <c r="B391" s="103"/>
      <c r="C391" s="103"/>
      <c r="D391" s="84"/>
      <c r="E391" s="84"/>
      <c r="F391" s="47">
        <v>42917</v>
      </c>
      <c r="G391" s="47">
        <v>43100</v>
      </c>
      <c r="H391" s="84"/>
      <c r="I391" s="43" t="s">
        <v>25</v>
      </c>
      <c r="J391" s="43" t="s">
        <v>25</v>
      </c>
      <c r="K391" s="43" t="s">
        <v>25</v>
      </c>
      <c r="L391" s="43" t="s">
        <v>25</v>
      </c>
      <c r="M391" s="43" t="s">
        <v>25</v>
      </c>
      <c r="N391" s="43" t="s">
        <v>25</v>
      </c>
      <c r="O391" s="41">
        <v>1206.55</v>
      </c>
      <c r="P391" s="44"/>
    </row>
    <row r="392" spans="1:16" s="7" customFormat="1" ht="26.25" customHeight="1">
      <c r="A392" s="101" t="s">
        <v>68</v>
      </c>
      <c r="B392" s="101" t="s">
        <v>69</v>
      </c>
      <c r="C392" s="101" t="s">
        <v>490</v>
      </c>
      <c r="D392" s="86">
        <v>42720</v>
      </c>
      <c r="E392" s="86" t="s">
        <v>481</v>
      </c>
      <c r="F392" s="47">
        <v>42736</v>
      </c>
      <c r="G392" s="47">
        <v>42916</v>
      </c>
      <c r="H392" s="83"/>
      <c r="I392" s="41">
        <v>2562.5</v>
      </c>
      <c r="J392" s="43" t="s">
        <v>25</v>
      </c>
      <c r="K392" s="43">
        <v>2716.88</v>
      </c>
      <c r="L392" s="43" t="s">
        <v>25</v>
      </c>
      <c r="M392" s="43" t="s">
        <v>25</v>
      </c>
      <c r="N392" s="43" t="s">
        <v>25</v>
      </c>
      <c r="O392" s="41" t="s">
        <v>25</v>
      </c>
      <c r="P392" s="90" t="s">
        <v>491</v>
      </c>
    </row>
    <row r="393" spans="1:16" s="7" customFormat="1" ht="26.25" customHeight="1">
      <c r="A393" s="102"/>
      <c r="B393" s="102"/>
      <c r="C393" s="102"/>
      <c r="D393" s="86"/>
      <c r="E393" s="86"/>
      <c r="F393" s="47">
        <v>42917</v>
      </c>
      <c r="G393" s="47">
        <v>43100</v>
      </c>
      <c r="H393" s="84"/>
      <c r="I393" s="41">
        <v>2648.3</v>
      </c>
      <c r="J393" s="43" t="s">
        <v>25</v>
      </c>
      <c r="K393" s="43">
        <v>2779.37</v>
      </c>
      <c r="L393" s="43" t="s">
        <v>25</v>
      </c>
      <c r="M393" s="43" t="s">
        <v>25</v>
      </c>
      <c r="N393" s="43" t="s">
        <v>25</v>
      </c>
      <c r="O393" s="35" t="s">
        <v>25</v>
      </c>
      <c r="P393" s="104"/>
    </row>
    <row r="394" spans="1:16" s="7" customFormat="1" ht="19.5" customHeight="1">
      <c r="A394" s="102"/>
      <c r="B394" s="102"/>
      <c r="C394" s="102"/>
      <c r="D394" s="83">
        <v>42723</v>
      </c>
      <c r="E394" s="83" t="s">
        <v>603</v>
      </c>
      <c r="F394" s="47">
        <v>42736</v>
      </c>
      <c r="G394" s="47">
        <v>42916</v>
      </c>
      <c r="H394" s="83"/>
      <c r="I394" s="41" t="s">
        <v>25</v>
      </c>
      <c r="J394" s="43" t="s">
        <v>25</v>
      </c>
      <c r="K394" s="43" t="s">
        <v>25</v>
      </c>
      <c r="L394" s="43" t="s">
        <v>25</v>
      </c>
      <c r="M394" s="43" t="s">
        <v>25</v>
      </c>
      <c r="N394" s="43" t="s">
        <v>25</v>
      </c>
      <c r="O394" s="24">
        <v>2693.78</v>
      </c>
      <c r="P394" s="104"/>
    </row>
    <row r="395" spans="1:16" s="7" customFormat="1" ht="19.5" customHeight="1">
      <c r="A395" s="102"/>
      <c r="B395" s="102"/>
      <c r="C395" s="102"/>
      <c r="D395" s="84"/>
      <c r="E395" s="84"/>
      <c r="F395" s="47">
        <v>42917</v>
      </c>
      <c r="G395" s="47">
        <v>43100</v>
      </c>
      <c r="H395" s="84"/>
      <c r="I395" s="41" t="s">
        <v>25</v>
      </c>
      <c r="J395" s="43" t="s">
        <v>25</v>
      </c>
      <c r="K395" s="51" t="s">
        <v>25</v>
      </c>
      <c r="L395" s="43" t="s">
        <v>25</v>
      </c>
      <c r="M395" s="43" t="s">
        <v>25</v>
      </c>
      <c r="N395" s="43" t="s">
        <v>25</v>
      </c>
      <c r="O395" s="24">
        <v>2747.66</v>
      </c>
      <c r="P395" s="91"/>
    </row>
    <row r="396" spans="1:16" s="7" customFormat="1" ht="19.5" customHeight="1">
      <c r="A396" s="102"/>
      <c r="B396" s="102"/>
      <c r="C396" s="102"/>
      <c r="D396" s="86">
        <v>42720</v>
      </c>
      <c r="E396" s="86" t="s">
        <v>481</v>
      </c>
      <c r="F396" s="47">
        <v>42736</v>
      </c>
      <c r="G396" s="47">
        <v>42916</v>
      </c>
      <c r="H396" s="73"/>
      <c r="I396" s="41">
        <v>4796.83</v>
      </c>
      <c r="J396" s="43" t="s">
        <v>25</v>
      </c>
      <c r="K396" s="51">
        <v>4834.7</v>
      </c>
      <c r="L396" s="43" t="s">
        <v>25</v>
      </c>
      <c r="M396" s="43" t="s">
        <v>25</v>
      </c>
      <c r="N396" s="43" t="s">
        <v>25</v>
      </c>
      <c r="O396" s="51" t="s">
        <v>25</v>
      </c>
      <c r="P396" s="90" t="s">
        <v>492</v>
      </c>
    </row>
    <row r="397" spans="1:16" s="7" customFormat="1" ht="19.5" customHeight="1">
      <c r="A397" s="103"/>
      <c r="B397" s="103"/>
      <c r="C397" s="103"/>
      <c r="D397" s="86"/>
      <c r="E397" s="86"/>
      <c r="F397" s="47">
        <v>42917</v>
      </c>
      <c r="G397" s="47">
        <v>43100</v>
      </c>
      <c r="H397" s="73"/>
      <c r="I397" s="41">
        <v>4944.59</v>
      </c>
      <c r="J397" s="43" t="s">
        <v>25</v>
      </c>
      <c r="K397" s="51">
        <v>5028.28</v>
      </c>
      <c r="L397" s="43" t="s">
        <v>25</v>
      </c>
      <c r="M397" s="43" t="s">
        <v>25</v>
      </c>
      <c r="N397" s="43" t="s">
        <v>25</v>
      </c>
      <c r="O397" s="51" t="s">
        <v>25</v>
      </c>
      <c r="P397" s="91"/>
    </row>
    <row r="398" spans="1:16" s="7" customFormat="1" ht="19.5" customHeight="1">
      <c r="A398" s="101" t="s">
        <v>68</v>
      </c>
      <c r="B398" s="118" t="s">
        <v>561</v>
      </c>
      <c r="C398" s="101" t="s">
        <v>326</v>
      </c>
      <c r="D398" s="83">
        <v>42327</v>
      </c>
      <c r="E398" s="83" t="s">
        <v>478</v>
      </c>
      <c r="F398" s="47">
        <v>42736</v>
      </c>
      <c r="G398" s="47">
        <v>42916</v>
      </c>
      <c r="H398" s="83" t="s">
        <v>568</v>
      </c>
      <c r="I398" s="41">
        <v>1531.92</v>
      </c>
      <c r="J398" s="43" t="s">
        <v>25</v>
      </c>
      <c r="K398" s="43" t="s">
        <v>25</v>
      </c>
      <c r="L398" s="43" t="s">
        <v>25</v>
      </c>
      <c r="M398" s="43" t="s">
        <v>25</v>
      </c>
      <c r="N398" s="43" t="s">
        <v>25</v>
      </c>
      <c r="O398" s="43" t="s">
        <v>25</v>
      </c>
      <c r="P398" s="44"/>
    </row>
    <row r="399" spans="1:16" s="7" customFormat="1" ht="19.5" customHeight="1">
      <c r="A399" s="102"/>
      <c r="B399" s="118"/>
      <c r="C399" s="102"/>
      <c r="D399" s="84"/>
      <c r="E399" s="84"/>
      <c r="F399" s="47">
        <v>42917</v>
      </c>
      <c r="G399" s="47">
        <v>43100</v>
      </c>
      <c r="H399" s="84"/>
      <c r="I399" s="41">
        <v>1562.23</v>
      </c>
      <c r="J399" s="43" t="s">
        <v>25</v>
      </c>
      <c r="K399" s="43" t="s">
        <v>25</v>
      </c>
      <c r="L399" s="43" t="s">
        <v>25</v>
      </c>
      <c r="M399" s="43" t="s">
        <v>25</v>
      </c>
      <c r="N399" s="43" t="s">
        <v>25</v>
      </c>
      <c r="O399" s="43" t="s">
        <v>25</v>
      </c>
      <c r="P399" s="44"/>
    </row>
    <row r="400" spans="1:16" s="7" customFormat="1" ht="19.5" customHeight="1">
      <c r="A400" s="102"/>
      <c r="B400" s="118"/>
      <c r="C400" s="102"/>
      <c r="D400" s="83">
        <v>42723</v>
      </c>
      <c r="E400" s="83" t="s">
        <v>557</v>
      </c>
      <c r="F400" s="47">
        <v>42736</v>
      </c>
      <c r="G400" s="47">
        <v>42916</v>
      </c>
      <c r="H400" s="73"/>
      <c r="I400" s="25" t="s">
        <v>25</v>
      </c>
      <c r="J400" s="43" t="s">
        <v>25</v>
      </c>
      <c r="K400" s="43" t="s">
        <v>25</v>
      </c>
      <c r="L400" s="43" t="s">
        <v>25</v>
      </c>
      <c r="M400" s="43" t="s">
        <v>25</v>
      </c>
      <c r="N400" s="43" t="s">
        <v>25</v>
      </c>
      <c r="O400" s="43">
        <v>1772.53</v>
      </c>
      <c r="P400" s="44"/>
    </row>
    <row r="401" spans="1:16" s="7" customFormat="1" ht="19.5" customHeight="1">
      <c r="A401" s="102"/>
      <c r="B401" s="118"/>
      <c r="C401" s="102"/>
      <c r="D401" s="84"/>
      <c r="E401" s="84"/>
      <c r="F401" s="47">
        <v>42917</v>
      </c>
      <c r="G401" s="47">
        <v>43100</v>
      </c>
      <c r="H401" s="73"/>
      <c r="I401" s="25" t="s">
        <v>25</v>
      </c>
      <c r="J401" s="43" t="s">
        <v>25</v>
      </c>
      <c r="K401" s="43" t="s">
        <v>25</v>
      </c>
      <c r="L401" s="43" t="s">
        <v>25</v>
      </c>
      <c r="M401" s="43" t="s">
        <v>25</v>
      </c>
      <c r="N401" s="43" t="s">
        <v>25</v>
      </c>
      <c r="O401" s="43">
        <v>1843.43</v>
      </c>
      <c r="P401" s="44"/>
    </row>
    <row r="402" spans="1:16" s="7" customFormat="1" ht="19.5" customHeight="1">
      <c r="A402" s="102"/>
      <c r="B402" s="118" t="s">
        <v>562</v>
      </c>
      <c r="C402" s="102"/>
      <c r="D402" s="83">
        <v>42356</v>
      </c>
      <c r="E402" s="83" t="s">
        <v>471</v>
      </c>
      <c r="F402" s="47">
        <v>42736</v>
      </c>
      <c r="G402" s="47">
        <v>42916</v>
      </c>
      <c r="H402" s="83" t="s">
        <v>568</v>
      </c>
      <c r="I402" s="41">
        <v>1531.92</v>
      </c>
      <c r="J402" s="43" t="s">
        <v>25</v>
      </c>
      <c r="K402" s="43" t="s">
        <v>25</v>
      </c>
      <c r="L402" s="43" t="s">
        <v>25</v>
      </c>
      <c r="M402" s="43" t="s">
        <v>25</v>
      </c>
      <c r="N402" s="43" t="s">
        <v>25</v>
      </c>
      <c r="O402" s="43" t="s">
        <v>25</v>
      </c>
      <c r="P402" s="44"/>
    </row>
    <row r="403" spans="1:16" s="7" customFormat="1" ht="19.5" customHeight="1">
      <c r="A403" s="102"/>
      <c r="B403" s="118"/>
      <c r="C403" s="102"/>
      <c r="D403" s="84"/>
      <c r="E403" s="84"/>
      <c r="F403" s="47">
        <v>42917</v>
      </c>
      <c r="G403" s="47">
        <v>43100</v>
      </c>
      <c r="H403" s="84"/>
      <c r="I403" s="41">
        <v>1562.23</v>
      </c>
      <c r="J403" s="43" t="s">
        <v>25</v>
      </c>
      <c r="K403" s="43" t="s">
        <v>25</v>
      </c>
      <c r="L403" s="43" t="s">
        <v>25</v>
      </c>
      <c r="M403" s="43" t="s">
        <v>25</v>
      </c>
      <c r="N403" s="43" t="s">
        <v>25</v>
      </c>
      <c r="O403" s="43" t="s">
        <v>25</v>
      </c>
      <c r="P403" s="44"/>
    </row>
    <row r="404" spans="1:16" s="7" customFormat="1" ht="19.5" customHeight="1">
      <c r="A404" s="102"/>
      <c r="B404" s="118"/>
      <c r="C404" s="102"/>
      <c r="D404" s="83">
        <v>42723</v>
      </c>
      <c r="E404" s="83" t="s">
        <v>557</v>
      </c>
      <c r="F404" s="47">
        <v>42736</v>
      </c>
      <c r="G404" s="47">
        <v>42916</v>
      </c>
      <c r="H404" s="73"/>
      <c r="I404" s="25" t="s">
        <v>25</v>
      </c>
      <c r="J404" s="43" t="s">
        <v>25</v>
      </c>
      <c r="K404" s="43" t="s">
        <v>25</v>
      </c>
      <c r="L404" s="43" t="s">
        <v>25</v>
      </c>
      <c r="M404" s="43" t="s">
        <v>25</v>
      </c>
      <c r="N404" s="43" t="s">
        <v>25</v>
      </c>
      <c r="O404" s="25">
        <v>1772.53</v>
      </c>
      <c r="P404" s="44"/>
    </row>
    <row r="405" spans="1:16" s="7" customFormat="1" ht="19.5" customHeight="1">
      <c r="A405" s="103"/>
      <c r="B405" s="118"/>
      <c r="C405" s="103"/>
      <c r="D405" s="84"/>
      <c r="E405" s="84"/>
      <c r="F405" s="47">
        <v>42917</v>
      </c>
      <c r="G405" s="47">
        <v>43100</v>
      </c>
      <c r="H405" s="73"/>
      <c r="I405" s="43" t="s">
        <v>25</v>
      </c>
      <c r="J405" s="43" t="s">
        <v>25</v>
      </c>
      <c r="K405" s="43" t="s">
        <v>25</v>
      </c>
      <c r="L405" s="43" t="s">
        <v>25</v>
      </c>
      <c r="M405" s="43" t="s">
        <v>25</v>
      </c>
      <c r="N405" s="43" t="s">
        <v>25</v>
      </c>
      <c r="O405" s="25">
        <v>1832.8</v>
      </c>
      <c r="P405" s="44"/>
    </row>
    <row r="406" spans="1:16" s="7" customFormat="1" ht="19.5" customHeight="1">
      <c r="A406" s="101" t="s">
        <v>68</v>
      </c>
      <c r="B406" s="101" t="s">
        <v>327</v>
      </c>
      <c r="C406" s="101" t="s">
        <v>396</v>
      </c>
      <c r="D406" s="83">
        <v>42320</v>
      </c>
      <c r="E406" s="83" t="s">
        <v>474</v>
      </c>
      <c r="F406" s="47">
        <v>42736</v>
      </c>
      <c r="G406" s="47">
        <v>42916</v>
      </c>
      <c r="H406" s="83"/>
      <c r="I406" s="41">
        <v>1293.11</v>
      </c>
      <c r="J406" s="43" t="s">
        <v>25</v>
      </c>
      <c r="K406" s="43" t="s">
        <v>25</v>
      </c>
      <c r="L406" s="43" t="s">
        <v>25</v>
      </c>
      <c r="M406" s="43" t="s">
        <v>25</v>
      </c>
      <c r="N406" s="43" t="s">
        <v>25</v>
      </c>
      <c r="O406" s="43" t="s">
        <v>25</v>
      </c>
      <c r="P406" s="44"/>
    </row>
    <row r="407" spans="1:16" s="7" customFormat="1" ht="19.5" customHeight="1">
      <c r="A407" s="103" t="s">
        <v>68</v>
      </c>
      <c r="B407" s="103" t="s">
        <v>327</v>
      </c>
      <c r="C407" s="103" t="s">
        <v>328</v>
      </c>
      <c r="D407" s="84"/>
      <c r="E407" s="84"/>
      <c r="F407" s="47">
        <v>42917</v>
      </c>
      <c r="G407" s="47">
        <v>43100</v>
      </c>
      <c r="H407" s="84"/>
      <c r="I407" s="41">
        <v>1344.83</v>
      </c>
      <c r="J407" s="43" t="s">
        <v>25</v>
      </c>
      <c r="K407" s="43" t="s">
        <v>25</v>
      </c>
      <c r="L407" s="43" t="s">
        <v>25</v>
      </c>
      <c r="M407" s="43" t="s">
        <v>25</v>
      </c>
      <c r="N407" s="43" t="s">
        <v>25</v>
      </c>
      <c r="O407" s="43" t="s">
        <v>25</v>
      </c>
      <c r="P407" s="44"/>
    </row>
    <row r="408" spans="1:16" s="7" customFormat="1" ht="19.5" customHeight="1">
      <c r="A408" s="101" t="s">
        <v>68</v>
      </c>
      <c r="B408" s="101" t="s">
        <v>327</v>
      </c>
      <c r="C408" s="101" t="s">
        <v>343</v>
      </c>
      <c r="D408" s="83">
        <v>42320</v>
      </c>
      <c r="E408" s="83" t="s">
        <v>473</v>
      </c>
      <c r="F408" s="47">
        <v>42736</v>
      </c>
      <c r="G408" s="47">
        <v>42916</v>
      </c>
      <c r="H408" s="108"/>
      <c r="I408" s="41">
        <v>1247</v>
      </c>
      <c r="J408" s="43" t="s">
        <v>25</v>
      </c>
      <c r="K408" s="43" t="s">
        <v>25</v>
      </c>
      <c r="L408" s="43" t="s">
        <v>25</v>
      </c>
      <c r="M408" s="43" t="s">
        <v>25</v>
      </c>
      <c r="N408" s="43" t="s">
        <v>25</v>
      </c>
      <c r="O408" s="43" t="s">
        <v>25</v>
      </c>
      <c r="P408" s="44"/>
    </row>
    <row r="409" spans="1:16" s="7" customFormat="1" ht="19.5" customHeight="1">
      <c r="A409" s="102"/>
      <c r="B409" s="102"/>
      <c r="C409" s="102"/>
      <c r="D409" s="84"/>
      <c r="E409" s="84"/>
      <c r="F409" s="47">
        <v>42917</v>
      </c>
      <c r="G409" s="47">
        <v>43100</v>
      </c>
      <c r="H409" s="109"/>
      <c r="I409" s="41">
        <v>1296.94</v>
      </c>
      <c r="J409" s="43" t="s">
        <v>25</v>
      </c>
      <c r="K409" s="43" t="s">
        <v>25</v>
      </c>
      <c r="L409" s="43" t="s">
        <v>25</v>
      </c>
      <c r="M409" s="43" t="s">
        <v>25</v>
      </c>
      <c r="N409" s="43" t="s">
        <v>25</v>
      </c>
      <c r="O409" s="43" t="s">
        <v>25</v>
      </c>
      <c r="P409" s="44"/>
    </row>
    <row r="410" spans="1:16" s="7" customFormat="1" ht="19.5" customHeight="1">
      <c r="A410" s="102"/>
      <c r="B410" s="102"/>
      <c r="C410" s="102"/>
      <c r="D410" s="83">
        <v>42723</v>
      </c>
      <c r="E410" s="83" t="s">
        <v>557</v>
      </c>
      <c r="F410" s="47">
        <v>42736</v>
      </c>
      <c r="G410" s="47">
        <v>42916</v>
      </c>
      <c r="H410" s="108"/>
      <c r="I410" s="43" t="s">
        <v>25</v>
      </c>
      <c r="J410" s="43" t="s">
        <v>25</v>
      </c>
      <c r="K410" s="43" t="s">
        <v>25</v>
      </c>
      <c r="L410" s="43" t="s">
        <v>25</v>
      </c>
      <c r="M410" s="43" t="s">
        <v>25</v>
      </c>
      <c r="N410" s="43" t="s">
        <v>25</v>
      </c>
      <c r="O410" s="43">
        <v>1471.46</v>
      </c>
      <c r="P410" s="44"/>
    </row>
    <row r="411" spans="1:16" s="7" customFormat="1" ht="19.5" customHeight="1">
      <c r="A411" s="103"/>
      <c r="B411" s="103"/>
      <c r="C411" s="103"/>
      <c r="D411" s="84"/>
      <c r="E411" s="84"/>
      <c r="F411" s="47">
        <v>42917</v>
      </c>
      <c r="G411" s="47">
        <v>43100</v>
      </c>
      <c r="H411" s="109"/>
      <c r="I411" s="43" t="s">
        <v>25</v>
      </c>
      <c r="J411" s="43" t="s">
        <v>25</v>
      </c>
      <c r="K411" s="43" t="s">
        <v>25</v>
      </c>
      <c r="L411" s="43" t="s">
        <v>25</v>
      </c>
      <c r="M411" s="43" t="s">
        <v>25</v>
      </c>
      <c r="N411" s="43" t="s">
        <v>25</v>
      </c>
      <c r="O411" s="43">
        <v>1530.39</v>
      </c>
      <c r="P411" s="44"/>
    </row>
    <row r="412" spans="1:16" s="7" customFormat="1" ht="19.5" customHeight="1">
      <c r="A412" s="48">
        <v>7</v>
      </c>
      <c r="B412" s="49" t="s">
        <v>173</v>
      </c>
      <c r="C412" s="11"/>
      <c r="D412" s="11"/>
      <c r="E412" s="11"/>
      <c r="F412" s="47">
        <v>42736</v>
      </c>
      <c r="G412" s="47">
        <v>42916</v>
      </c>
      <c r="H412" s="11"/>
      <c r="I412" s="41">
        <v>1195.59</v>
      </c>
      <c r="J412" s="43" t="s">
        <v>25</v>
      </c>
      <c r="K412" s="43" t="s">
        <v>25</v>
      </c>
      <c r="L412" s="43" t="s">
        <v>25</v>
      </c>
      <c r="M412" s="43" t="s">
        <v>25</v>
      </c>
      <c r="N412" s="43" t="s">
        <v>25</v>
      </c>
      <c r="O412" s="43" t="s">
        <v>25</v>
      </c>
      <c r="P412" s="44"/>
    </row>
    <row r="413" spans="1:16" s="7" customFormat="1" ht="19.5" customHeight="1">
      <c r="A413" s="81" t="s">
        <v>228</v>
      </c>
      <c r="B413" s="81" t="s">
        <v>676</v>
      </c>
      <c r="C413" s="81" t="s">
        <v>230</v>
      </c>
      <c r="D413" s="83">
        <v>42338</v>
      </c>
      <c r="E413" s="83" t="s">
        <v>499</v>
      </c>
      <c r="F413" s="47">
        <v>42736</v>
      </c>
      <c r="G413" s="47">
        <v>42916</v>
      </c>
      <c r="H413" s="101" t="s">
        <v>695</v>
      </c>
      <c r="I413" s="41">
        <v>850.45</v>
      </c>
      <c r="J413" s="43" t="s">
        <v>25</v>
      </c>
      <c r="K413" s="43" t="s">
        <v>25</v>
      </c>
      <c r="L413" s="43" t="s">
        <v>25</v>
      </c>
      <c r="M413" s="43" t="s">
        <v>25</v>
      </c>
      <c r="N413" s="43" t="s">
        <v>25</v>
      </c>
      <c r="O413" s="43" t="s">
        <v>25</v>
      </c>
      <c r="P413" s="44"/>
    </row>
    <row r="414" spans="1:16" s="3" customFormat="1" ht="19.5" customHeight="1">
      <c r="A414" s="82"/>
      <c r="B414" s="82"/>
      <c r="C414" s="82"/>
      <c r="D414" s="84"/>
      <c r="E414" s="84"/>
      <c r="F414" s="42">
        <v>42917</v>
      </c>
      <c r="G414" s="42">
        <v>43100</v>
      </c>
      <c r="H414" s="102"/>
      <c r="I414" s="41">
        <v>794.89</v>
      </c>
      <c r="J414" s="43"/>
      <c r="K414" s="35" t="s">
        <v>25</v>
      </c>
      <c r="L414" s="35" t="s">
        <v>25</v>
      </c>
      <c r="M414" s="35" t="s">
        <v>25</v>
      </c>
      <c r="N414" s="35" t="s">
        <v>25</v>
      </c>
      <c r="O414" s="43" t="s">
        <v>25</v>
      </c>
      <c r="P414" s="44"/>
    </row>
    <row r="415" spans="1:16" s="7" customFormat="1" ht="19.5" customHeight="1">
      <c r="A415" s="82"/>
      <c r="B415" s="82"/>
      <c r="C415" s="82"/>
      <c r="D415" s="97">
        <v>42723</v>
      </c>
      <c r="E415" s="97" t="s">
        <v>677</v>
      </c>
      <c r="F415" s="47">
        <v>42736</v>
      </c>
      <c r="G415" s="47">
        <v>42916</v>
      </c>
      <c r="H415" s="102"/>
      <c r="I415" s="43" t="s">
        <v>25</v>
      </c>
      <c r="J415" s="43" t="s">
        <v>25</v>
      </c>
      <c r="K415" s="43" t="s">
        <v>25</v>
      </c>
      <c r="L415" s="43" t="s">
        <v>25</v>
      </c>
      <c r="M415" s="43" t="s">
        <v>25</v>
      </c>
      <c r="N415" s="43" t="s">
        <v>25</v>
      </c>
      <c r="O415" s="51">
        <v>1003.53</v>
      </c>
      <c r="P415" s="44"/>
    </row>
    <row r="416" spans="1:16" s="3" customFormat="1" ht="19.5" customHeight="1">
      <c r="A416" s="85"/>
      <c r="B416" s="85"/>
      <c r="C416" s="85"/>
      <c r="D416" s="98"/>
      <c r="E416" s="98"/>
      <c r="F416" s="42">
        <v>42917</v>
      </c>
      <c r="G416" s="42">
        <v>43100</v>
      </c>
      <c r="H416" s="103"/>
      <c r="I416" s="35" t="s">
        <v>25</v>
      </c>
      <c r="J416" s="43" t="s">
        <v>25</v>
      </c>
      <c r="K416" s="35" t="s">
        <v>25</v>
      </c>
      <c r="L416" s="35" t="s">
        <v>25</v>
      </c>
      <c r="M416" s="35" t="s">
        <v>25</v>
      </c>
      <c r="N416" s="35" t="s">
        <v>25</v>
      </c>
      <c r="O416" s="41">
        <v>937.97</v>
      </c>
      <c r="P416" s="44"/>
    </row>
    <row r="417" spans="1:16" s="3" customFormat="1" ht="29.25" customHeight="1">
      <c r="A417" s="81" t="s">
        <v>388</v>
      </c>
      <c r="B417" s="81" t="s">
        <v>229</v>
      </c>
      <c r="C417" s="81" t="s">
        <v>417</v>
      </c>
      <c r="D417" s="83">
        <v>42338</v>
      </c>
      <c r="E417" s="83" t="s">
        <v>344</v>
      </c>
      <c r="F417" s="47">
        <v>42736</v>
      </c>
      <c r="G417" s="47">
        <v>42916</v>
      </c>
      <c r="H417" s="81" t="s">
        <v>699</v>
      </c>
      <c r="I417" s="22">
        <v>330.05</v>
      </c>
      <c r="J417" s="41" t="s">
        <v>93</v>
      </c>
      <c r="K417" s="57">
        <v>1066.81</v>
      </c>
      <c r="L417" s="57">
        <v>1069.99</v>
      </c>
      <c r="M417" s="57">
        <v>1076.47</v>
      </c>
      <c r="N417" s="41" t="s">
        <v>93</v>
      </c>
      <c r="O417" s="41" t="s">
        <v>93</v>
      </c>
      <c r="P417" s="44"/>
    </row>
    <row r="418" spans="1:16" s="3" customFormat="1" ht="28.5" customHeight="1">
      <c r="A418" s="85"/>
      <c r="B418" s="85"/>
      <c r="C418" s="85"/>
      <c r="D418" s="84"/>
      <c r="E418" s="84"/>
      <c r="F418" s="47">
        <v>42917</v>
      </c>
      <c r="G418" s="47">
        <v>43100</v>
      </c>
      <c r="H418" s="85"/>
      <c r="I418" s="22">
        <v>330.05</v>
      </c>
      <c r="J418" s="22" t="s">
        <v>25</v>
      </c>
      <c r="K418" s="57">
        <v>1066.81</v>
      </c>
      <c r="L418" s="57">
        <v>1069.99</v>
      </c>
      <c r="M418" s="57">
        <v>1076.47</v>
      </c>
      <c r="N418" s="41" t="s">
        <v>93</v>
      </c>
      <c r="O418" s="41" t="s">
        <v>93</v>
      </c>
      <c r="P418" s="44"/>
    </row>
    <row r="419" spans="1:16" s="13" customFormat="1" ht="19.5" customHeight="1">
      <c r="A419" s="48">
        <v>8</v>
      </c>
      <c r="B419" s="49" t="s">
        <v>174</v>
      </c>
      <c r="C419" s="11"/>
      <c r="D419" s="11"/>
      <c r="E419" s="11"/>
      <c r="F419" s="11"/>
      <c r="G419" s="11"/>
      <c r="H419" s="11"/>
      <c r="I419" s="11" t="s">
        <v>25</v>
      </c>
      <c r="J419" s="11" t="s">
        <v>25</v>
      </c>
      <c r="K419" s="11" t="s">
        <v>25</v>
      </c>
      <c r="L419" s="11" t="s">
        <v>25</v>
      </c>
      <c r="M419" s="11" t="s">
        <v>25</v>
      </c>
      <c r="N419" s="11" t="s">
        <v>25</v>
      </c>
      <c r="O419" s="11" t="s">
        <v>25</v>
      </c>
      <c r="P419" s="11"/>
    </row>
    <row r="420" spans="1:16" s="13" customFormat="1" ht="19.5" customHeight="1">
      <c r="A420" s="81" t="s">
        <v>22</v>
      </c>
      <c r="B420" s="81" t="s">
        <v>23</v>
      </c>
      <c r="C420" s="81" t="s">
        <v>371</v>
      </c>
      <c r="D420" s="83">
        <v>42723</v>
      </c>
      <c r="E420" s="83" t="s">
        <v>601</v>
      </c>
      <c r="F420" s="42">
        <v>42736</v>
      </c>
      <c r="G420" s="42">
        <v>42916</v>
      </c>
      <c r="H420" s="81"/>
      <c r="I420" s="35">
        <v>1907.44</v>
      </c>
      <c r="J420" s="11" t="s">
        <v>25</v>
      </c>
      <c r="K420" s="11" t="s">
        <v>25</v>
      </c>
      <c r="L420" s="11" t="s">
        <v>25</v>
      </c>
      <c r="M420" s="11" t="s">
        <v>25</v>
      </c>
      <c r="N420" s="11" t="s">
        <v>25</v>
      </c>
      <c r="O420" s="24" t="s">
        <v>25</v>
      </c>
      <c r="P420" s="11"/>
    </row>
    <row r="421" spans="1:16" s="13" customFormat="1" ht="19.5" customHeight="1">
      <c r="A421" s="85"/>
      <c r="B421" s="85"/>
      <c r="C421" s="85"/>
      <c r="D421" s="84"/>
      <c r="E421" s="84"/>
      <c r="F421" s="42">
        <v>42917</v>
      </c>
      <c r="G421" s="42">
        <v>43100</v>
      </c>
      <c r="H421" s="85"/>
      <c r="I421" s="35">
        <v>1954.76</v>
      </c>
      <c r="J421" s="11" t="s">
        <v>25</v>
      </c>
      <c r="K421" s="11" t="s">
        <v>25</v>
      </c>
      <c r="L421" s="11" t="s">
        <v>25</v>
      </c>
      <c r="M421" s="11" t="s">
        <v>25</v>
      </c>
      <c r="N421" s="11" t="s">
        <v>25</v>
      </c>
      <c r="O421" s="11" t="s">
        <v>25</v>
      </c>
      <c r="P421" s="11"/>
    </row>
    <row r="422" spans="1:16" ht="19.5" customHeight="1">
      <c r="A422" s="81" t="s">
        <v>22</v>
      </c>
      <c r="B422" s="81" t="s">
        <v>23</v>
      </c>
      <c r="C422" s="81" t="s">
        <v>371</v>
      </c>
      <c r="D422" s="83">
        <v>42723</v>
      </c>
      <c r="E422" s="83" t="s">
        <v>602</v>
      </c>
      <c r="F422" s="42">
        <v>42736</v>
      </c>
      <c r="G422" s="42">
        <v>42916</v>
      </c>
      <c r="H422" s="83"/>
      <c r="I422" s="41" t="s">
        <v>25</v>
      </c>
      <c r="J422" s="43" t="s">
        <v>25</v>
      </c>
      <c r="K422" s="43" t="s">
        <v>25</v>
      </c>
      <c r="L422" s="43" t="s">
        <v>25</v>
      </c>
      <c r="M422" s="43" t="s">
        <v>25</v>
      </c>
      <c r="N422" s="43" t="s">
        <v>25</v>
      </c>
      <c r="O422" s="35">
        <v>1892.28</v>
      </c>
      <c r="P422" s="44"/>
    </row>
    <row r="423" spans="1:16" ht="19.5" customHeight="1">
      <c r="A423" s="85"/>
      <c r="B423" s="85"/>
      <c r="C423" s="85"/>
      <c r="D423" s="84"/>
      <c r="E423" s="84"/>
      <c r="F423" s="42">
        <v>42917</v>
      </c>
      <c r="G423" s="42">
        <v>43100</v>
      </c>
      <c r="H423" s="84"/>
      <c r="I423" s="41" t="s">
        <v>25</v>
      </c>
      <c r="J423" s="43" t="s">
        <v>25</v>
      </c>
      <c r="K423" s="43" t="s">
        <v>25</v>
      </c>
      <c r="L423" s="43" t="s">
        <v>25</v>
      </c>
      <c r="M423" s="43" t="s">
        <v>25</v>
      </c>
      <c r="N423" s="43" t="s">
        <v>25</v>
      </c>
      <c r="O423" s="35">
        <v>1956.62</v>
      </c>
      <c r="P423" s="44"/>
    </row>
    <row r="424" spans="1:16" ht="19.5" customHeight="1">
      <c r="A424" s="81" t="s">
        <v>22</v>
      </c>
      <c r="B424" s="81" t="s">
        <v>26</v>
      </c>
      <c r="C424" s="81" t="s">
        <v>27</v>
      </c>
      <c r="D424" s="83">
        <v>42720</v>
      </c>
      <c r="E424" s="83" t="s">
        <v>503</v>
      </c>
      <c r="F424" s="42">
        <v>42736</v>
      </c>
      <c r="G424" s="42">
        <v>42916</v>
      </c>
      <c r="H424" s="81"/>
      <c r="I424" s="24">
        <v>1849.5</v>
      </c>
      <c r="J424" s="43" t="s">
        <v>25</v>
      </c>
      <c r="K424" s="43" t="s">
        <v>25</v>
      </c>
      <c r="L424" s="43" t="s">
        <v>25</v>
      </c>
      <c r="M424" s="43" t="s">
        <v>25</v>
      </c>
      <c r="N424" s="43" t="s">
        <v>25</v>
      </c>
      <c r="O424" s="24">
        <v>2120.06</v>
      </c>
      <c r="P424" s="44"/>
    </row>
    <row r="425" spans="1:16" ht="19.5" customHeight="1">
      <c r="A425" s="85"/>
      <c r="B425" s="85"/>
      <c r="C425" s="85"/>
      <c r="D425" s="84"/>
      <c r="E425" s="84"/>
      <c r="F425" s="42">
        <v>42917</v>
      </c>
      <c r="G425" s="42">
        <v>43100</v>
      </c>
      <c r="H425" s="85"/>
      <c r="I425" s="24">
        <v>1881.83</v>
      </c>
      <c r="J425" s="43" t="s">
        <v>25</v>
      </c>
      <c r="K425" s="43" t="s">
        <v>25</v>
      </c>
      <c r="L425" s="43" t="s">
        <v>25</v>
      </c>
      <c r="M425" s="43" t="s">
        <v>25</v>
      </c>
      <c r="N425" s="43" t="s">
        <v>25</v>
      </c>
      <c r="O425" s="24">
        <v>2192.14</v>
      </c>
      <c r="P425" s="44"/>
    </row>
    <row r="426" spans="1:16" ht="19.5" customHeight="1">
      <c r="A426" s="81" t="s">
        <v>22</v>
      </c>
      <c r="B426" s="81" t="s">
        <v>28</v>
      </c>
      <c r="C426" s="81" t="s">
        <v>27</v>
      </c>
      <c r="D426" s="83">
        <v>42720</v>
      </c>
      <c r="E426" s="83" t="s">
        <v>503</v>
      </c>
      <c r="F426" s="42">
        <v>42736</v>
      </c>
      <c r="G426" s="42">
        <v>42916</v>
      </c>
      <c r="H426" s="81"/>
      <c r="I426" s="24">
        <v>1849.5</v>
      </c>
      <c r="J426" s="43" t="s">
        <v>25</v>
      </c>
      <c r="K426" s="43" t="s">
        <v>25</v>
      </c>
      <c r="L426" s="43" t="s">
        <v>25</v>
      </c>
      <c r="M426" s="43" t="s">
        <v>25</v>
      </c>
      <c r="N426" s="43" t="s">
        <v>25</v>
      </c>
      <c r="O426" s="24">
        <v>2120.06</v>
      </c>
      <c r="P426" s="44"/>
    </row>
    <row r="427" spans="1:16" ht="19.5" customHeight="1">
      <c r="A427" s="85"/>
      <c r="B427" s="85"/>
      <c r="C427" s="85"/>
      <c r="D427" s="84"/>
      <c r="E427" s="84"/>
      <c r="F427" s="42">
        <v>42917</v>
      </c>
      <c r="G427" s="42">
        <v>43100</v>
      </c>
      <c r="H427" s="85"/>
      <c r="I427" s="24">
        <v>1881.83</v>
      </c>
      <c r="J427" s="43" t="s">
        <v>25</v>
      </c>
      <c r="K427" s="43" t="s">
        <v>25</v>
      </c>
      <c r="L427" s="43" t="s">
        <v>25</v>
      </c>
      <c r="M427" s="43" t="s">
        <v>25</v>
      </c>
      <c r="N427" s="43" t="s">
        <v>25</v>
      </c>
      <c r="O427" s="24">
        <v>2192.14</v>
      </c>
      <c r="P427" s="44"/>
    </row>
    <row r="428" spans="1:16" ht="19.5" customHeight="1">
      <c r="A428" s="81" t="s">
        <v>22</v>
      </c>
      <c r="B428" s="81" t="s">
        <v>29</v>
      </c>
      <c r="C428" s="81" t="s">
        <v>27</v>
      </c>
      <c r="D428" s="83">
        <v>42720</v>
      </c>
      <c r="E428" s="83" t="s">
        <v>503</v>
      </c>
      <c r="F428" s="42">
        <v>42736</v>
      </c>
      <c r="G428" s="42">
        <v>42916</v>
      </c>
      <c r="H428" s="81"/>
      <c r="I428" s="24">
        <v>1849.5</v>
      </c>
      <c r="J428" s="43" t="s">
        <v>25</v>
      </c>
      <c r="K428" s="43" t="s">
        <v>25</v>
      </c>
      <c r="L428" s="43" t="s">
        <v>25</v>
      </c>
      <c r="M428" s="43" t="s">
        <v>25</v>
      </c>
      <c r="N428" s="43" t="s">
        <v>25</v>
      </c>
      <c r="O428" s="24">
        <v>2080.25</v>
      </c>
      <c r="P428" s="44"/>
    </row>
    <row r="429" spans="1:16" ht="19.5" customHeight="1">
      <c r="A429" s="85"/>
      <c r="B429" s="85"/>
      <c r="C429" s="85"/>
      <c r="D429" s="84"/>
      <c r="E429" s="84"/>
      <c r="F429" s="42">
        <v>42917</v>
      </c>
      <c r="G429" s="42">
        <v>43100</v>
      </c>
      <c r="H429" s="85"/>
      <c r="I429" s="24">
        <v>1881.83</v>
      </c>
      <c r="J429" s="43" t="s">
        <v>25</v>
      </c>
      <c r="K429" s="43" t="s">
        <v>25</v>
      </c>
      <c r="L429" s="43" t="s">
        <v>25</v>
      </c>
      <c r="M429" s="43" t="s">
        <v>25</v>
      </c>
      <c r="N429" s="43" t="s">
        <v>25</v>
      </c>
      <c r="O429" s="24">
        <v>2150.98</v>
      </c>
      <c r="P429" s="44"/>
    </row>
    <row r="430" spans="1:16" ht="19.5" customHeight="1">
      <c r="A430" s="81" t="s">
        <v>22</v>
      </c>
      <c r="B430" s="81" t="s">
        <v>29</v>
      </c>
      <c r="C430" s="81" t="s">
        <v>489</v>
      </c>
      <c r="D430" s="83">
        <v>42706</v>
      </c>
      <c r="E430" s="83" t="s">
        <v>482</v>
      </c>
      <c r="F430" s="42">
        <v>42736</v>
      </c>
      <c r="G430" s="42">
        <v>42916</v>
      </c>
      <c r="H430" s="81"/>
      <c r="I430" s="24">
        <v>4869.94</v>
      </c>
      <c r="J430" s="43" t="s">
        <v>25</v>
      </c>
      <c r="K430" s="43" t="s">
        <v>25</v>
      </c>
      <c r="L430" s="43" t="s">
        <v>25</v>
      </c>
      <c r="M430" s="43" t="s">
        <v>25</v>
      </c>
      <c r="N430" s="43" t="s">
        <v>25</v>
      </c>
      <c r="O430" s="24" t="s">
        <v>25</v>
      </c>
      <c r="P430" s="44"/>
    </row>
    <row r="431" spans="1:16" ht="19.5" customHeight="1">
      <c r="A431" s="85"/>
      <c r="B431" s="85"/>
      <c r="C431" s="85"/>
      <c r="D431" s="84"/>
      <c r="E431" s="84"/>
      <c r="F431" s="42">
        <v>42917</v>
      </c>
      <c r="G431" s="42">
        <v>43100</v>
      </c>
      <c r="H431" s="85"/>
      <c r="I431" s="24">
        <v>4869.94</v>
      </c>
      <c r="J431" s="43" t="s">
        <v>25</v>
      </c>
      <c r="K431" s="43" t="s">
        <v>25</v>
      </c>
      <c r="L431" s="43" t="s">
        <v>25</v>
      </c>
      <c r="M431" s="43" t="s">
        <v>25</v>
      </c>
      <c r="N431" s="43" t="s">
        <v>25</v>
      </c>
      <c r="O431" s="24" t="s">
        <v>25</v>
      </c>
      <c r="P431" s="44"/>
    </row>
    <row r="432" spans="1:16" ht="19.5" customHeight="1">
      <c r="A432" s="81" t="s">
        <v>22</v>
      </c>
      <c r="B432" s="81" t="s">
        <v>29</v>
      </c>
      <c r="C432" s="81" t="s">
        <v>372</v>
      </c>
      <c r="D432" s="83">
        <v>42706</v>
      </c>
      <c r="E432" s="83" t="s">
        <v>605</v>
      </c>
      <c r="F432" s="42">
        <v>42736</v>
      </c>
      <c r="G432" s="42">
        <v>42916</v>
      </c>
      <c r="H432" s="81"/>
      <c r="I432" s="24">
        <v>4059.83</v>
      </c>
      <c r="J432" s="43" t="s">
        <v>25</v>
      </c>
      <c r="K432" s="43" t="s">
        <v>25</v>
      </c>
      <c r="L432" s="43" t="s">
        <v>25</v>
      </c>
      <c r="M432" s="43" t="s">
        <v>25</v>
      </c>
      <c r="N432" s="43" t="s">
        <v>25</v>
      </c>
      <c r="O432" s="41" t="s">
        <v>25</v>
      </c>
      <c r="P432" s="44"/>
    </row>
    <row r="433" spans="1:16" ht="19.5" customHeight="1">
      <c r="A433" s="85"/>
      <c r="B433" s="85"/>
      <c r="C433" s="85"/>
      <c r="D433" s="84"/>
      <c r="E433" s="84"/>
      <c r="F433" s="42">
        <v>42917</v>
      </c>
      <c r="G433" s="42">
        <v>43100</v>
      </c>
      <c r="H433" s="85"/>
      <c r="I433" s="24">
        <v>4059.83</v>
      </c>
      <c r="J433" s="43" t="s">
        <v>25</v>
      </c>
      <c r="K433" s="43" t="s">
        <v>25</v>
      </c>
      <c r="L433" s="43" t="s">
        <v>25</v>
      </c>
      <c r="M433" s="43" t="s">
        <v>25</v>
      </c>
      <c r="N433" s="43" t="s">
        <v>25</v>
      </c>
      <c r="O433" s="41" t="s">
        <v>25</v>
      </c>
      <c r="P433" s="44"/>
    </row>
    <row r="434" spans="1:16" ht="19.5" customHeight="1">
      <c r="A434" s="81" t="s">
        <v>22</v>
      </c>
      <c r="B434" s="81" t="s">
        <v>29</v>
      </c>
      <c r="C434" s="81" t="s">
        <v>50</v>
      </c>
      <c r="D434" s="83">
        <v>42706</v>
      </c>
      <c r="E434" s="83" t="s">
        <v>488</v>
      </c>
      <c r="F434" s="42">
        <v>42736</v>
      </c>
      <c r="G434" s="42">
        <v>42916</v>
      </c>
      <c r="H434" s="81"/>
      <c r="I434" s="24">
        <v>7704.3</v>
      </c>
      <c r="J434" s="43" t="s">
        <v>25</v>
      </c>
      <c r="K434" s="43" t="s">
        <v>25</v>
      </c>
      <c r="L434" s="43" t="s">
        <v>25</v>
      </c>
      <c r="M434" s="43" t="s">
        <v>25</v>
      </c>
      <c r="N434" s="43" t="s">
        <v>25</v>
      </c>
      <c r="O434" s="24" t="s">
        <v>25</v>
      </c>
      <c r="P434" s="44"/>
    </row>
    <row r="435" spans="1:16" ht="19.5" customHeight="1">
      <c r="A435" s="82"/>
      <c r="B435" s="82"/>
      <c r="C435" s="82"/>
      <c r="D435" s="84"/>
      <c r="E435" s="84"/>
      <c r="F435" s="42">
        <v>42917</v>
      </c>
      <c r="G435" s="42">
        <v>43100</v>
      </c>
      <c r="H435" s="85"/>
      <c r="I435" s="24">
        <v>7783.11</v>
      </c>
      <c r="J435" s="43" t="s">
        <v>25</v>
      </c>
      <c r="K435" s="43" t="s">
        <v>25</v>
      </c>
      <c r="L435" s="43" t="s">
        <v>25</v>
      </c>
      <c r="M435" s="43" t="s">
        <v>25</v>
      </c>
      <c r="N435" s="43" t="s">
        <v>25</v>
      </c>
      <c r="O435" s="24" t="s">
        <v>25</v>
      </c>
      <c r="P435" s="44"/>
    </row>
    <row r="436" spans="1:16" ht="19.5" customHeight="1">
      <c r="A436" s="82"/>
      <c r="B436" s="82"/>
      <c r="C436" s="82"/>
      <c r="D436" s="83">
        <v>42723</v>
      </c>
      <c r="E436" s="83" t="s">
        <v>607</v>
      </c>
      <c r="F436" s="42">
        <v>42736</v>
      </c>
      <c r="G436" s="42">
        <v>42916</v>
      </c>
      <c r="H436" s="81"/>
      <c r="I436" s="24" t="s">
        <v>25</v>
      </c>
      <c r="J436" s="43" t="s">
        <v>25</v>
      </c>
      <c r="K436" s="43" t="s">
        <v>25</v>
      </c>
      <c r="L436" s="43" t="s">
        <v>25</v>
      </c>
      <c r="M436" s="43" t="s">
        <v>25</v>
      </c>
      <c r="N436" s="43" t="s">
        <v>25</v>
      </c>
      <c r="O436" s="24">
        <v>2074.27</v>
      </c>
      <c r="P436" s="44"/>
    </row>
    <row r="437" spans="1:16" ht="19.5" customHeight="1">
      <c r="A437" s="85"/>
      <c r="B437" s="85"/>
      <c r="C437" s="85"/>
      <c r="D437" s="84"/>
      <c r="E437" s="84"/>
      <c r="F437" s="42">
        <v>42917</v>
      </c>
      <c r="G437" s="42">
        <v>43100</v>
      </c>
      <c r="H437" s="85"/>
      <c r="I437" s="24" t="s">
        <v>25</v>
      </c>
      <c r="J437" s="43" t="s">
        <v>25</v>
      </c>
      <c r="K437" s="43" t="s">
        <v>25</v>
      </c>
      <c r="L437" s="43" t="s">
        <v>25</v>
      </c>
      <c r="M437" s="43" t="s">
        <v>25</v>
      </c>
      <c r="N437" s="43" t="s">
        <v>25</v>
      </c>
      <c r="O437" s="24">
        <v>2144.8</v>
      </c>
      <c r="P437" s="44"/>
    </row>
    <row r="438" spans="1:16" ht="19.5" customHeight="1">
      <c r="A438" s="81" t="s">
        <v>22</v>
      </c>
      <c r="B438" s="81" t="s">
        <v>30</v>
      </c>
      <c r="C438" s="81" t="s">
        <v>50</v>
      </c>
      <c r="D438" s="83">
        <v>42706</v>
      </c>
      <c r="E438" s="83" t="s">
        <v>488</v>
      </c>
      <c r="F438" s="42">
        <v>42736</v>
      </c>
      <c r="G438" s="42">
        <v>42916</v>
      </c>
      <c r="H438" s="81"/>
      <c r="I438" s="24">
        <v>4906.41</v>
      </c>
      <c r="J438" s="43" t="s">
        <v>25</v>
      </c>
      <c r="K438" s="43" t="s">
        <v>25</v>
      </c>
      <c r="L438" s="43" t="s">
        <v>25</v>
      </c>
      <c r="M438" s="43" t="s">
        <v>25</v>
      </c>
      <c r="N438" s="43" t="s">
        <v>25</v>
      </c>
      <c r="O438" s="24" t="s">
        <v>25</v>
      </c>
      <c r="P438" s="44"/>
    </row>
    <row r="439" spans="1:16" ht="19.5" customHeight="1">
      <c r="A439" s="82"/>
      <c r="B439" s="82"/>
      <c r="C439" s="82"/>
      <c r="D439" s="84"/>
      <c r="E439" s="84"/>
      <c r="F439" s="42">
        <v>42917</v>
      </c>
      <c r="G439" s="42">
        <v>43100</v>
      </c>
      <c r="H439" s="85"/>
      <c r="I439" s="24">
        <v>4906.41</v>
      </c>
      <c r="J439" s="43" t="s">
        <v>25</v>
      </c>
      <c r="K439" s="43" t="s">
        <v>25</v>
      </c>
      <c r="L439" s="43" t="s">
        <v>25</v>
      </c>
      <c r="M439" s="43" t="s">
        <v>25</v>
      </c>
      <c r="N439" s="43" t="s">
        <v>25</v>
      </c>
      <c r="O439" s="24" t="s">
        <v>25</v>
      </c>
      <c r="P439" s="44"/>
    </row>
    <row r="440" spans="1:16" ht="19.5" customHeight="1">
      <c r="A440" s="82"/>
      <c r="B440" s="82"/>
      <c r="C440" s="82"/>
      <c r="D440" s="83">
        <v>42723</v>
      </c>
      <c r="E440" s="83" t="s">
        <v>607</v>
      </c>
      <c r="F440" s="42">
        <v>42736</v>
      </c>
      <c r="G440" s="42">
        <v>42916</v>
      </c>
      <c r="H440" s="81"/>
      <c r="I440" s="24" t="s">
        <v>25</v>
      </c>
      <c r="J440" s="43" t="s">
        <v>25</v>
      </c>
      <c r="K440" s="43" t="s">
        <v>25</v>
      </c>
      <c r="L440" s="43" t="s">
        <v>25</v>
      </c>
      <c r="M440" s="43" t="s">
        <v>25</v>
      </c>
      <c r="N440" s="43" t="s">
        <v>25</v>
      </c>
      <c r="O440" s="24">
        <v>2036.24</v>
      </c>
      <c r="P440" s="37"/>
    </row>
    <row r="441" spans="1:16" ht="19.5" customHeight="1">
      <c r="A441" s="85"/>
      <c r="B441" s="85"/>
      <c r="C441" s="85"/>
      <c r="D441" s="84"/>
      <c r="E441" s="84"/>
      <c r="F441" s="42">
        <v>42917</v>
      </c>
      <c r="G441" s="42">
        <v>43100</v>
      </c>
      <c r="H441" s="85"/>
      <c r="I441" s="24" t="s">
        <v>25</v>
      </c>
      <c r="J441" s="43" t="s">
        <v>25</v>
      </c>
      <c r="K441" s="43" t="s">
        <v>25</v>
      </c>
      <c r="L441" s="43" t="s">
        <v>25</v>
      </c>
      <c r="M441" s="43" t="s">
        <v>25</v>
      </c>
      <c r="N441" s="43" t="s">
        <v>25</v>
      </c>
      <c r="O441" s="24">
        <v>2105.47</v>
      </c>
      <c r="P441" s="37"/>
    </row>
    <row r="442" spans="1:16" ht="19.5" customHeight="1">
      <c r="A442" s="81" t="s">
        <v>22</v>
      </c>
      <c r="B442" s="81" t="s">
        <v>31</v>
      </c>
      <c r="C442" s="81" t="s">
        <v>32</v>
      </c>
      <c r="D442" s="83">
        <v>42706</v>
      </c>
      <c r="E442" s="83" t="s">
        <v>608</v>
      </c>
      <c r="F442" s="42">
        <v>42736</v>
      </c>
      <c r="G442" s="42">
        <v>42916</v>
      </c>
      <c r="H442" s="81"/>
      <c r="I442" s="24">
        <v>5269.81</v>
      </c>
      <c r="J442" s="43" t="s">
        <v>25</v>
      </c>
      <c r="K442" s="43" t="s">
        <v>25</v>
      </c>
      <c r="L442" s="43" t="s">
        <v>25</v>
      </c>
      <c r="M442" s="43" t="s">
        <v>25</v>
      </c>
      <c r="N442" s="43" t="s">
        <v>25</v>
      </c>
      <c r="O442" s="24" t="s">
        <v>25</v>
      </c>
      <c r="P442" s="81" t="s">
        <v>79</v>
      </c>
    </row>
    <row r="443" spans="1:16" ht="19.5" customHeight="1">
      <c r="A443" s="85"/>
      <c r="B443" s="85"/>
      <c r="C443" s="85"/>
      <c r="D443" s="84"/>
      <c r="E443" s="84"/>
      <c r="F443" s="42">
        <v>42917</v>
      </c>
      <c r="G443" s="42">
        <v>43100</v>
      </c>
      <c r="H443" s="85"/>
      <c r="I443" s="24">
        <v>5269.81</v>
      </c>
      <c r="J443" s="43" t="s">
        <v>25</v>
      </c>
      <c r="K443" s="43" t="s">
        <v>25</v>
      </c>
      <c r="L443" s="43" t="s">
        <v>25</v>
      </c>
      <c r="M443" s="43" t="s">
        <v>25</v>
      </c>
      <c r="N443" s="43" t="s">
        <v>25</v>
      </c>
      <c r="O443" s="24" t="s">
        <v>25</v>
      </c>
      <c r="P443" s="85" t="s">
        <v>33</v>
      </c>
    </row>
    <row r="444" spans="1:16" ht="19.5" customHeight="1">
      <c r="A444" s="81" t="s">
        <v>22</v>
      </c>
      <c r="B444" s="81" t="s">
        <v>34</v>
      </c>
      <c r="C444" s="81" t="s">
        <v>32</v>
      </c>
      <c r="D444" s="83">
        <v>42706</v>
      </c>
      <c r="E444" s="83" t="s">
        <v>608</v>
      </c>
      <c r="F444" s="42">
        <v>42736</v>
      </c>
      <c r="G444" s="42">
        <v>42916</v>
      </c>
      <c r="H444" s="81"/>
      <c r="I444" s="24">
        <v>5558.49</v>
      </c>
      <c r="J444" s="43" t="s">
        <v>25</v>
      </c>
      <c r="K444" s="43" t="s">
        <v>25</v>
      </c>
      <c r="L444" s="43" t="s">
        <v>25</v>
      </c>
      <c r="M444" s="43" t="s">
        <v>25</v>
      </c>
      <c r="N444" s="43" t="s">
        <v>25</v>
      </c>
      <c r="O444" s="24" t="s">
        <v>25</v>
      </c>
      <c r="P444" s="81" t="s">
        <v>79</v>
      </c>
    </row>
    <row r="445" spans="1:16" ht="19.5" customHeight="1">
      <c r="A445" s="82"/>
      <c r="B445" s="82"/>
      <c r="C445" s="82"/>
      <c r="D445" s="84"/>
      <c r="E445" s="84"/>
      <c r="F445" s="42">
        <v>42917</v>
      </c>
      <c r="G445" s="42">
        <v>43100</v>
      </c>
      <c r="H445" s="85"/>
      <c r="I445" s="24">
        <v>5571.28</v>
      </c>
      <c r="J445" s="43" t="s">
        <v>25</v>
      </c>
      <c r="K445" s="43" t="s">
        <v>25</v>
      </c>
      <c r="L445" s="43" t="s">
        <v>25</v>
      </c>
      <c r="M445" s="43" t="s">
        <v>25</v>
      </c>
      <c r="N445" s="43" t="s">
        <v>25</v>
      </c>
      <c r="O445" s="24" t="s">
        <v>25</v>
      </c>
      <c r="P445" s="82"/>
    </row>
    <row r="446" spans="1:16" ht="19.5" customHeight="1">
      <c r="A446" s="82"/>
      <c r="B446" s="82"/>
      <c r="C446" s="82"/>
      <c r="D446" s="83">
        <v>42723</v>
      </c>
      <c r="E446" s="83" t="s">
        <v>607</v>
      </c>
      <c r="F446" s="42">
        <v>42736</v>
      </c>
      <c r="G446" s="42">
        <v>42916</v>
      </c>
      <c r="H446" s="81"/>
      <c r="I446" s="24" t="s">
        <v>25</v>
      </c>
      <c r="J446" s="43" t="s">
        <v>25</v>
      </c>
      <c r="K446" s="43" t="s">
        <v>25</v>
      </c>
      <c r="L446" s="43" t="s">
        <v>25</v>
      </c>
      <c r="M446" s="43" t="s">
        <v>25</v>
      </c>
      <c r="N446" s="43" t="s">
        <v>25</v>
      </c>
      <c r="O446" s="24">
        <v>2036.2</v>
      </c>
      <c r="P446" s="82"/>
    </row>
    <row r="447" spans="1:16" ht="19.5" customHeight="1">
      <c r="A447" s="85"/>
      <c r="B447" s="85"/>
      <c r="C447" s="85"/>
      <c r="D447" s="84"/>
      <c r="E447" s="84"/>
      <c r="F447" s="42">
        <v>42917</v>
      </c>
      <c r="G447" s="42">
        <v>43100</v>
      </c>
      <c r="H447" s="85"/>
      <c r="I447" s="24" t="s">
        <v>25</v>
      </c>
      <c r="J447" s="43" t="s">
        <v>25</v>
      </c>
      <c r="K447" s="43" t="s">
        <v>25</v>
      </c>
      <c r="L447" s="43" t="s">
        <v>25</v>
      </c>
      <c r="M447" s="43" t="s">
        <v>25</v>
      </c>
      <c r="N447" s="43" t="s">
        <v>25</v>
      </c>
      <c r="O447" s="24">
        <v>2036.2</v>
      </c>
      <c r="P447" s="85"/>
    </row>
    <row r="448" spans="1:16" ht="19.5" customHeight="1">
      <c r="A448" s="81" t="s">
        <v>22</v>
      </c>
      <c r="B448" s="81" t="s">
        <v>35</v>
      </c>
      <c r="C448" s="81" t="s">
        <v>32</v>
      </c>
      <c r="D448" s="83">
        <v>42706</v>
      </c>
      <c r="E448" s="83" t="s">
        <v>608</v>
      </c>
      <c r="F448" s="42">
        <v>42736</v>
      </c>
      <c r="G448" s="42">
        <v>42916</v>
      </c>
      <c r="H448" s="81"/>
      <c r="I448" s="24">
        <v>6509.67</v>
      </c>
      <c r="J448" s="43" t="s">
        <v>25</v>
      </c>
      <c r="K448" s="43" t="s">
        <v>25</v>
      </c>
      <c r="L448" s="43" t="s">
        <v>25</v>
      </c>
      <c r="M448" s="43" t="s">
        <v>25</v>
      </c>
      <c r="N448" s="43" t="s">
        <v>25</v>
      </c>
      <c r="O448" s="24" t="s">
        <v>25</v>
      </c>
      <c r="P448" s="81" t="s">
        <v>79</v>
      </c>
    </row>
    <row r="449" spans="1:16" ht="19.5" customHeight="1">
      <c r="A449" s="82"/>
      <c r="B449" s="82"/>
      <c r="C449" s="82"/>
      <c r="D449" s="84"/>
      <c r="E449" s="84"/>
      <c r="F449" s="42">
        <v>42917</v>
      </c>
      <c r="G449" s="42">
        <v>43100</v>
      </c>
      <c r="H449" s="85"/>
      <c r="I449" s="24">
        <v>6649.02</v>
      </c>
      <c r="J449" s="43" t="s">
        <v>25</v>
      </c>
      <c r="K449" s="43" t="s">
        <v>25</v>
      </c>
      <c r="L449" s="43" t="s">
        <v>25</v>
      </c>
      <c r="M449" s="43" t="s">
        <v>25</v>
      </c>
      <c r="N449" s="43" t="s">
        <v>25</v>
      </c>
      <c r="O449" s="24" t="s">
        <v>25</v>
      </c>
      <c r="P449" s="82"/>
    </row>
    <row r="450" spans="1:16" ht="19.5" customHeight="1">
      <c r="A450" s="82"/>
      <c r="B450" s="82"/>
      <c r="C450" s="82"/>
      <c r="D450" s="83">
        <v>42723</v>
      </c>
      <c r="E450" s="83" t="s">
        <v>607</v>
      </c>
      <c r="F450" s="42">
        <v>42736</v>
      </c>
      <c r="G450" s="42">
        <v>42916</v>
      </c>
      <c r="H450" s="81"/>
      <c r="I450" s="24" t="s">
        <v>25</v>
      </c>
      <c r="J450" s="43" t="s">
        <v>25</v>
      </c>
      <c r="K450" s="43" t="s">
        <v>25</v>
      </c>
      <c r="L450" s="43" t="s">
        <v>25</v>
      </c>
      <c r="M450" s="43" t="s">
        <v>25</v>
      </c>
      <c r="N450" s="43" t="s">
        <v>25</v>
      </c>
      <c r="O450" s="24">
        <v>2495.21</v>
      </c>
      <c r="P450" s="82"/>
    </row>
    <row r="451" spans="1:16" ht="19.5" customHeight="1">
      <c r="A451" s="85"/>
      <c r="B451" s="85"/>
      <c r="C451" s="85"/>
      <c r="D451" s="84"/>
      <c r="E451" s="84"/>
      <c r="F451" s="42">
        <v>42917</v>
      </c>
      <c r="G451" s="42">
        <v>43100</v>
      </c>
      <c r="H451" s="85"/>
      <c r="I451" s="24" t="s">
        <v>25</v>
      </c>
      <c r="J451" s="43" t="s">
        <v>25</v>
      </c>
      <c r="K451" s="43" t="s">
        <v>25</v>
      </c>
      <c r="L451" s="43" t="s">
        <v>25</v>
      </c>
      <c r="M451" s="43" t="s">
        <v>25</v>
      </c>
      <c r="N451" s="43" t="s">
        <v>25</v>
      </c>
      <c r="O451" s="24">
        <v>2495.21</v>
      </c>
      <c r="P451" s="85"/>
    </row>
    <row r="452" spans="1:16" ht="19.5" customHeight="1">
      <c r="A452" s="81" t="s">
        <v>22</v>
      </c>
      <c r="B452" s="81" t="s">
        <v>36</v>
      </c>
      <c r="C452" s="81" t="s">
        <v>37</v>
      </c>
      <c r="D452" s="83">
        <v>42706</v>
      </c>
      <c r="E452" s="83" t="s">
        <v>606</v>
      </c>
      <c r="F452" s="42">
        <v>42736</v>
      </c>
      <c r="G452" s="42">
        <v>42916</v>
      </c>
      <c r="H452" s="81"/>
      <c r="I452" s="24">
        <v>3428.49</v>
      </c>
      <c r="J452" s="43" t="s">
        <v>25</v>
      </c>
      <c r="K452" s="43" t="s">
        <v>25</v>
      </c>
      <c r="L452" s="43" t="s">
        <v>25</v>
      </c>
      <c r="M452" s="43" t="s">
        <v>25</v>
      </c>
      <c r="N452" s="43" t="s">
        <v>25</v>
      </c>
      <c r="O452" s="24" t="s">
        <v>25</v>
      </c>
      <c r="P452" s="44"/>
    </row>
    <row r="453" spans="1:16" ht="19.5" customHeight="1">
      <c r="A453" s="82"/>
      <c r="B453" s="82"/>
      <c r="C453" s="82"/>
      <c r="D453" s="84"/>
      <c r="E453" s="84"/>
      <c r="F453" s="42">
        <v>42917</v>
      </c>
      <c r="G453" s="42">
        <v>43100</v>
      </c>
      <c r="H453" s="85"/>
      <c r="I453" s="24">
        <v>3443.34</v>
      </c>
      <c r="J453" s="43" t="s">
        <v>25</v>
      </c>
      <c r="K453" s="43" t="s">
        <v>25</v>
      </c>
      <c r="L453" s="43" t="s">
        <v>25</v>
      </c>
      <c r="M453" s="43" t="s">
        <v>25</v>
      </c>
      <c r="N453" s="43" t="s">
        <v>25</v>
      </c>
      <c r="O453" s="24" t="s">
        <v>25</v>
      </c>
      <c r="P453" s="44"/>
    </row>
    <row r="454" spans="1:16" ht="19.5" customHeight="1">
      <c r="A454" s="82"/>
      <c r="B454" s="82"/>
      <c r="C454" s="82"/>
      <c r="D454" s="83">
        <v>42723</v>
      </c>
      <c r="E454" s="83" t="s">
        <v>607</v>
      </c>
      <c r="F454" s="42">
        <v>42736</v>
      </c>
      <c r="G454" s="42">
        <v>42916</v>
      </c>
      <c r="H454" s="81"/>
      <c r="I454" s="24" t="s">
        <v>25</v>
      </c>
      <c r="J454" s="43" t="s">
        <v>25</v>
      </c>
      <c r="K454" s="43" t="s">
        <v>25</v>
      </c>
      <c r="L454" s="43" t="s">
        <v>25</v>
      </c>
      <c r="M454" s="43" t="s">
        <v>25</v>
      </c>
      <c r="N454" s="43" t="s">
        <v>25</v>
      </c>
      <c r="O454" s="24">
        <v>2034.81</v>
      </c>
      <c r="P454" s="44"/>
    </row>
    <row r="455" spans="1:16" ht="19.5" customHeight="1">
      <c r="A455" s="85"/>
      <c r="B455" s="85"/>
      <c r="C455" s="85"/>
      <c r="D455" s="84"/>
      <c r="E455" s="84"/>
      <c r="F455" s="42">
        <v>42917</v>
      </c>
      <c r="G455" s="42">
        <v>43100</v>
      </c>
      <c r="H455" s="85"/>
      <c r="I455" s="24" t="s">
        <v>25</v>
      </c>
      <c r="J455" s="43" t="s">
        <v>25</v>
      </c>
      <c r="K455" s="43" t="s">
        <v>25</v>
      </c>
      <c r="L455" s="43" t="s">
        <v>25</v>
      </c>
      <c r="M455" s="43" t="s">
        <v>25</v>
      </c>
      <c r="N455" s="43" t="s">
        <v>25</v>
      </c>
      <c r="O455" s="24">
        <v>2103.99</v>
      </c>
      <c r="P455" s="44"/>
    </row>
    <row r="456" spans="1:16" ht="19.5" customHeight="1">
      <c r="A456" s="81" t="s">
        <v>22</v>
      </c>
      <c r="B456" s="81" t="s">
        <v>38</v>
      </c>
      <c r="C456" s="81" t="s">
        <v>37</v>
      </c>
      <c r="D456" s="83">
        <v>42706</v>
      </c>
      <c r="E456" s="83" t="s">
        <v>606</v>
      </c>
      <c r="F456" s="42">
        <v>42736</v>
      </c>
      <c r="G456" s="42">
        <v>42916</v>
      </c>
      <c r="H456" s="81"/>
      <c r="I456" s="24">
        <v>3428.49</v>
      </c>
      <c r="J456" s="43" t="s">
        <v>25</v>
      </c>
      <c r="K456" s="43" t="s">
        <v>25</v>
      </c>
      <c r="L456" s="43" t="s">
        <v>25</v>
      </c>
      <c r="M456" s="43" t="s">
        <v>25</v>
      </c>
      <c r="N456" s="43" t="s">
        <v>25</v>
      </c>
      <c r="O456" s="24" t="s">
        <v>25</v>
      </c>
      <c r="P456" s="44"/>
    </row>
    <row r="457" spans="1:16" ht="19.5" customHeight="1">
      <c r="A457" s="82"/>
      <c r="B457" s="82"/>
      <c r="C457" s="82"/>
      <c r="D457" s="84"/>
      <c r="E457" s="84"/>
      <c r="F457" s="42">
        <v>42917</v>
      </c>
      <c r="G457" s="42">
        <v>43100</v>
      </c>
      <c r="H457" s="85"/>
      <c r="I457" s="24">
        <v>3443.34</v>
      </c>
      <c r="J457" s="43" t="s">
        <v>25</v>
      </c>
      <c r="K457" s="43" t="s">
        <v>25</v>
      </c>
      <c r="L457" s="43" t="s">
        <v>25</v>
      </c>
      <c r="M457" s="43" t="s">
        <v>25</v>
      </c>
      <c r="N457" s="43" t="s">
        <v>25</v>
      </c>
      <c r="O457" s="24" t="s">
        <v>25</v>
      </c>
      <c r="P457" s="44"/>
    </row>
    <row r="458" spans="1:16" ht="19.5" customHeight="1">
      <c r="A458" s="82"/>
      <c r="B458" s="82"/>
      <c r="C458" s="82"/>
      <c r="D458" s="83">
        <v>42723</v>
      </c>
      <c r="E458" s="83" t="s">
        <v>607</v>
      </c>
      <c r="F458" s="42">
        <v>42736</v>
      </c>
      <c r="G458" s="42">
        <v>42916</v>
      </c>
      <c r="H458" s="81"/>
      <c r="I458" s="24" t="s">
        <v>25</v>
      </c>
      <c r="J458" s="43" t="s">
        <v>25</v>
      </c>
      <c r="K458" s="43" t="s">
        <v>25</v>
      </c>
      <c r="L458" s="43" t="s">
        <v>25</v>
      </c>
      <c r="M458" s="43" t="s">
        <v>25</v>
      </c>
      <c r="N458" s="43" t="s">
        <v>25</v>
      </c>
      <c r="O458" s="24">
        <v>2104.68</v>
      </c>
      <c r="P458" s="44"/>
    </row>
    <row r="459" spans="1:16" ht="19.5" customHeight="1">
      <c r="A459" s="85"/>
      <c r="B459" s="85"/>
      <c r="C459" s="85"/>
      <c r="D459" s="84"/>
      <c r="E459" s="84"/>
      <c r="F459" s="42">
        <v>42917</v>
      </c>
      <c r="G459" s="42">
        <v>43100</v>
      </c>
      <c r="H459" s="85"/>
      <c r="I459" s="24" t="s">
        <v>25</v>
      </c>
      <c r="J459" s="43" t="s">
        <v>25</v>
      </c>
      <c r="K459" s="43" t="s">
        <v>25</v>
      </c>
      <c r="L459" s="43" t="s">
        <v>25</v>
      </c>
      <c r="M459" s="43" t="s">
        <v>25</v>
      </c>
      <c r="N459" s="43" t="s">
        <v>25</v>
      </c>
      <c r="O459" s="24">
        <v>2176.24</v>
      </c>
      <c r="P459" s="44"/>
    </row>
    <row r="460" spans="1:16" ht="19.5" customHeight="1">
      <c r="A460" s="81" t="s">
        <v>22</v>
      </c>
      <c r="B460" s="81" t="s">
        <v>39</v>
      </c>
      <c r="C460" s="81" t="s">
        <v>37</v>
      </c>
      <c r="D460" s="83">
        <v>42706</v>
      </c>
      <c r="E460" s="83" t="s">
        <v>606</v>
      </c>
      <c r="F460" s="42">
        <v>42736</v>
      </c>
      <c r="G460" s="42">
        <v>42916</v>
      </c>
      <c r="H460" s="81"/>
      <c r="I460" s="24">
        <v>3428.49</v>
      </c>
      <c r="J460" s="35" t="s">
        <v>25</v>
      </c>
      <c r="K460" s="35" t="s">
        <v>25</v>
      </c>
      <c r="L460" s="35" t="s">
        <v>25</v>
      </c>
      <c r="M460" s="35" t="s">
        <v>25</v>
      </c>
      <c r="N460" s="35" t="s">
        <v>25</v>
      </c>
      <c r="O460" s="24" t="s">
        <v>25</v>
      </c>
      <c r="P460" s="44"/>
    </row>
    <row r="461" spans="1:16" ht="19.5" customHeight="1">
      <c r="A461" s="82"/>
      <c r="B461" s="82"/>
      <c r="C461" s="82"/>
      <c r="D461" s="84"/>
      <c r="E461" s="84"/>
      <c r="F461" s="42">
        <v>42917</v>
      </c>
      <c r="G461" s="42">
        <v>43100</v>
      </c>
      <c r="H461" s="85"/>
      <c r="I461" s="24">
        <v>3443.34</v>
      </c>
      <c r="J461" s="35" t="s">
        <v>25</v>
      </c>
      <c r="K461" s="35" t="s">
        <v>25</v>
      </c>
      <c r="L461" s="35" t="s">
        <v>25</v>
      </c>
      <c r="M461" s="35" t="s">
        <v>25</v>
      </c>
      <c r="N461" s="35" t="s">
        <v>25</v>
      </c>
      <c r="O461" s="24" t="s">
        <v>25</v>
      </c>
      <c r="P461" s="44"/>
    </row>
    <row r="462" spans="1:16" ht="19.5" customHeight="1">
      <c r="A462" s="82"/>
      <c r="B462" s="82"/>
      <c r="C462" s="82"/>
      <c r="D462" s="83">
        <v>42723</v>
      </c>
      <c r="E462" s="83" t="s">
        <v>607</v>
      </c>
      <c r="F462" s="42">
        <v>42736</v>
      </c>
      <c r="G462" s="42">
        <v>42916</v>
      </c>
      <c r="H462" s="81"/>
      <c r="I462" s="24" t="s">
        <v>25</v>
      </c>
      <c r="J462" s="35" t="s">
        <v>25</v>
      </c>
      <c r="K462" s="35" t="s">
        <v>25</v>
      </c>
      <c r="L462" s="35" t="s">
        <v>25</v>
      </c>
      <c r="M462" s="35" t="s">
        <v>25</v>
      </c>
      <c r="N462" s="35" t="s">
        <v>25</v>
      </c>
      <c r="O462" s="24">
        <v>2186.39</v>
      </c>
      <c r="P462" s="44"/>
    </row>
    <row r="463" spans="1:16" ht="19.5" customHeight="1">
      <c r="A463" s="85"/>
      <c r="B463" s="85"/>
      <c r="C463" s="85"/>
      <c r="D463" s="84"/>
      <c r="E463" s="84"/>
      <c r="F463" s="42">
        <v>42917</v>
      </c>
      <c r="G463" s="42">
        <v>43100</v>
      </c>
      <c r="H463" s="85"/>
      <c r="I463" s="24" t="s">
        <v>25</v>
      </c>
      <c r="J463" s="35" t="s">
        <v>25</v>
      </c>
      <c r="K463" s="35" t="s">
        <v>25</v>
      </c>
      <c r="L463" s="35" t="s">
        <v>25</v>
      </c>
      <c r="M463" s="35" t="s">
        <v>25</v>
      </c>
      <c r="N463" s="35" t="s">
        <v>25</v>
      </c>
      <c r="O463" s="24">
        <v>2260.73</v>
      </c>
      <c r="P463" s="44"/>
    </row>
    <row r="464" spans="1:16" ht="19.5" customHeight="1">
      <c r="A464" s="81" t="s">
        <v>22</v>
      </c>
      <c r="B464" s="81" t="s">
        <v>40</v>
      </c>
      <c r="C464" s="81" t="s">
        <v>41</v>
      </c>
      <c r="D464" s="83">
        <v>42706</v>
      </c>
      <c r="E464" s="83" t="s">
        <v>500</v>
      </c>
      <c r="F464" s="42">
        <v>42736</v>
      </c>
      <c r="G464" s="42">
        <v>42916</v>
      </c>
      <c r="H464" s="81"/>
      <c r="I464" s="24">
        <v>3502.12</v>
      </c>
      <c r="J464" s="35" t="s">
        <v>25</v>
      </c>
      <c r="K464" s="35" t="s">
        <v>25</v>
      </c>
      <c r="L464" s="35" t="s">
        <v>25</v>
      </c>
      <c r="M464" s="35" t="s">
        <v>25</v>
      </c>
      <c r="N464" s="35" t="s">
        <v>25</v>
      </c>
      <c r="O464" s="24" t="s">
        <v>25</v>
      </c>
      <c r="P464" s="81" t="s">
        <v>79</v>
      </c>
    </row>
    <row r="465" spans="1:16" ht="19.5" customHeight="1">
      <c r="A465" s="82"/>
      <c r="B465" s="82"/>
      <c r="C465" s="82"/>
      <c r="D465" s="84"/>
      <c r="E465" s="84"/>
      <c r="F465" s="42">
        <v>42917</v>
      </c>
      <c r="G465" s="42">
        <v>43100</v>
      </c>
      <c r="H465" s="85"/>
      <c r="I465" s="24">
        <v>3523.86</v>
      </c>
      <c r="J465" s="35" t="s">
        <v>25</v>
      </c>
      <c r="K465" s="35" t="s">
        <v>25</v>
      </c>
      <c r="L465" s="35" t="s">
        <v>25</v>
      </c>
      <c r="M465" s="35" t="s">
        <v>25</v>
      </c>
      <c r="N465" s="35" t="s">
        <v>25</v>
      </c>
      <c r="O465" s="24" t="s">
        <v>25</v>
      </c>
      <c r="P465" s="82"/>
    </row>
    <row r="466" spans="1:16" ht="19.5" customHeight="1">
      <c r="A466" s="82"/>
      <c r="B466" s="82"/>
      <c r="C466" s="82"/>
      <c r="D466" s="83">
        <v>42723</v>
      </c>
      <c r="E466" s="83" t="s">
        <v>607</v>
      </c>
      <c r="F466" s="42">
        <v>42736</v>
      </c>
      <c r="G466" s="42">
        <v>42916</v>
      </c>
      <c r="H466" s="81"/>
      <c r="I466" s="24" t="s">
        <v>25</v>
      </c>
      <c r="J466" s="35" t="s">
        <v>25</v>
      </c>
      <c r="K466" s="35" t="s">
        <v>25</v>
      </c>
      <c r="L466" s="35" t="s">
        <v>25</v>
      </c>
      <c r="M466" s="35" t="s">
        <v>25</v>
      </c>
      <c r="N466" s="35" t="s">
        <v>25</v>
      </c>
      <c r="O466" s="24">
        <v>2495.21</v>
      </c>
      <c r="P466" s="82"/>
    </row>
    <row r="467" spans="1:16" ht="19.5" customHeight="1">
      <c r="A467" s="85"/>
      <c r="B467" s="85"/>
      <c r="C467" s="85"/>
      <c r="D467" s="84"/>
      <c r="E467" s="84"/>
      <c r="F467" s="42">
        <v>42917</v>
      </c>
      <c r="G467" s="42">
        <v>43100</v>
      </c>
      <c r="H467" s="85"/>
      <c r="I467" s="24" t="s">
        <v>25</v>
      </c>
      <c r="J467" s="35" t="s">
        <v>25</v>
      </c>
      <c r="K467" s="35" t="s">
        <v>25</v>
      </c>
      <c r="L467" s="35" t="s">
        <v>25</v>
      </c>
      <c r="M467" s="35" t="s">
        <v>25</v>
      </c>
      <c r="N467" s="35" t="s">
        <v>25</v>
      </c>
      <c r="O467" s="24">
        <v>2495.21</v>
      </c>
      <c r="P467" s="85"/>
    </row>
    <row r="468" spans="1:16" ht="19.5" customHeight="1">
      <c r="A468" s="81" t="s">
        <v>22</v>
      </c>
      <c r="B468" s="81" t="s">
        <v>42</v>
      </c>
      <c r="C468" s="81" t="s">
        <v>41</v>
      </c>
      <c r="D468" s="83">
        <v>42706</v>
      </c>
      <c r="E468" s="83" t="s">
        <v>500</v>
      </c>
      <c r="F468" s="42">
        <v>42736</v>
      </c>
      <c r="G468" s="42">
        <v>42916</v>
      </c>
      <c r="H468" s="81"/>
      <c r="I468" s="24">
        <v>3502.12</v>
      </c>
      <c r="J468" s="35" t="s">
        <v>25</v>
      </c>
      <c r="K468" s="35" t="s">
        <v>25</v>
      </c>
      <c r="L468" s="35" t="s">
        <v>25</v>
      </c>
      <c r="M468" s="35" t="s">
        <v>25</v>
      </c>
      <c r="N468" s="35" t="s">
        <v>25</v>
      </c>
      <c r="O468" s="24" t="s">
        <v>25</v>
      </c>
      <c r="P468" s="81" t="s">
        <v>79</v>
      </c>
    </row>
    <row r="469" spans="1:16" ht="19.5" customHeight="1">
      <c r="A469" s="82"/>
      <c r="B469" s="82"/>
      <c r="C469" s="82"/>
      <c r="D469" s="84"/>
      <c r="E469" s="84"/>
      <c r="F469" s="42">
        <v>42917</v>
      </c>
      <c r="G469" s="42">
        <v>43100</v>
      </c>
      <c r="H469" s="85"/>
      <c r="I469" s="24">
        <v>3523.86</v>
      </c>
      <c r="J469" s="35" t="s">
        <v>25</v>
      </c>
      <c r="K469" s="35" t="s">
        <v>25</v>
      </c>
      <c r="L469" s="35" t="s">
        <v>25</v>
      </c>
      <c r="M469" s="35" t="s">
        <v>25</v>
      </c>
      <c r="N469" s="35" t="s">
        <v>25</v>
      </c>
      <c r="O469" s="24" t="s">
        <v>25</v>
      </c>
      <c r="P469" s="82"/>
    </row>
    <row r="470" spans="1:16" ht="19.5" customHeight="1">
      <c r="A470" s="82"/>
      <c r="B470" s="82"/>
      <c r="C470" s="82"/>
      <c r="D470" s="83">
        <v>42723</v>
      </c>
      <c r="E470" s="83" t="s">
        <v>607</v>
      </c>
      <c r="F470" s="42">
        <v>42736</v>
      </c>
      <c r="G470" s="42">
        <v>42916</v>
      </c>
      <c r="H470" s="81"/>
      <c r="I470" s="24" t="s">
        <v>25</v>
      </c>
      <c r="J470" s="35" t="s">
        <v>25</v>
      </c>
      <c r="K470" s="35" t="s">
        <v>25</v>
      </c>
      <c r="L470" s="35" t="s">
        <v>25</v>
      </c>
      <c r="M470" s="35" t="s">
        <v>25</v>
      </c>
      <c r="N470" s="35" t="s">
        <v>25</v>
      </c>
      <c r="O470" s="24">
        <v>2121.87</v>
      </c>
      <c r="P470" s="82"/>
    </row>
    <row r="471" spans="1:16" ht="19.5" customHeight="1">
      <c r="A471" s="85"/>
      <c r="B471" s="85"/>
      <c r="C471" s="85"/>
      <c r="D471" s="84"/>
      <c r="E471" s="84"/>
      <c r="F471" s="42">
        <v>42917</v>
      </c>
      <c r="G471" s="42">
        <v>43100</v>
      </c>
      <c r="H471" s="85"/>
      <c r="I471" s="24" t="s">
        <v>25</v>
      </c>
      <c r="J471" s="35" t="s">
        <v>25</v>
      </c>
      <c r="K471" s="35" t="s">
        <v>25</v>
      </c>
      <c r="L471" s="35" t="s">
        <v>25</v>
      </c>
      <c r="M471" s="35" t="s">
        <v>25</v>
      </c>
      <c r="N471" s="35" t="s">
        <v>25</v>
      </c>
      <c r="O471" s="24">
        <v>2121.87</v>
      </c>
      <c r="P471" s="85"/>
    </row>
    <row r="472" spans="1:16" ht="24.75" customHeight="1">
      <c r="A472" s="81" t="s">
        <v>22</v>
      </c>
      <c r="B472" s="81" t="s">
        <v>55</v>
      </c>
      <c r="C472" s="101" t="s">
        <v>490</v>
      </c>
      <c r="D472" s="86">
        <v>42720</v>
      </c>
      <c r="E472" s="86" t="s">
        <v>481</v>
      </c>
      <c r="F472" s="42">
        <v>42736</v>
      </c>
      <c r="G472" s="42">
        <v>42916</v>
      </c>
      <c r="H472" s="81"/>
      <c r="I472" s="41">
        <v>2562.5</v>
      </c>
      <c r="J472" s="43" t="s">
        <v>25</v>
      </c>
      <c r="K472" s="43">
        <v>2716.88</v>
      </c>
      <c r="L472" s="43" t="s">
        <v>25</v>
      </c>
      <c r="M472" s="43" t="s">
        <v>25</v>
      </c>
      <c r="N472" s="43" t="s">
        <v>25</v>
      </c>
      <c r="O472" s="41" t="s">
        <v>25</v>
      </c>
      <c r="P472" s="90" t="s">
        <v>491</v>
      </c>
    </row>
    <row r="473" spans="1:16" ht="24.75" customHeight="1">
      <c r="A473" s="82"/>
      <c r="B473" s="82"/>
      <c r="C473" s="102"/>
      <c r="D473" s="86"/>
      <c r="E473" s="86"/>
      <c r="F473" s="42">
        <v>42917</v>
      </c>
      <c r="G473" s="42">
        <v>43100</v>
      </c>
      <c r="H473" s="85"/>
      <c r="I473" s="41">
        <v>2648.3</v>
      </c>
      <c r="J473" s="43" t="s">
        <v>25</v>
      </c>
      <c r="K473" s="43">
        <v>2779.37</v>
      </c>
      <c r="L473" s="43" t="s">
        <v>25</v>
      </c>
      <c r="M473" s="43" t="s">
        <v>25</v>
      </c>
      <c r="N473" s="43" t="s">
        <v>25</v>
      </c>
      <c r="O473" s="35" t="s">
        <v>25</v>
      </c>
      <c r="P473" s="104"/>
    </row>
    <row r="474" spans="1:16" ht="24.75" customHeight="1">
      <c r="A474" s="82"/>
      <c r="B474" s="82"/>
      <c r="C474" s="102"/>
      <c r="D474" s="86">
        <v>42723</v>
      </c>
      <c r="E474" s="86" t="s">
        <v>603</v>
      </c>
      <c r="F474" s="42">
        <v>42736</v>
      </c>
      <c r="G474" s="42">
        <v>42916</v>
      </c>
      <c r="H474" s="69"/>
      <c r="I474" s="41" t="s">
        <v>25</v>
      </c>
      <c r="J474" s="43" t="s">
        <v>25</v>
      </c>
      <c r="K474" s="43" t="s">
        <v>25</v>
      </c>
      <c r="L474" s="43" t="s">
        <v>25</v>
      </c>
      <c r="M474" s="43" t="s">
        <v>25</v>
      </c>
      <c r="N474" s="43" t="s">
        <v>25</v>
      </c>
      <c r="O474" s="35">
        <v>2693.78</v>
      </c>
      <c r="P474" s="104"/>
    </row>
    <row r="475" spans="1:16" ht="24.75" customHeight="1">
      <c r="A475" s="82"/>
      <c r="B475" s="82"/>
      <c r="C475" s="102"/>
      <c r="D475" s="86"/>
      <c r="E475" s="86"/>
      <c r="F475" s="42">
        <v>42917</v>
      </c>
      <c r="G475" s="42">
        <v>43100</v>
      </c>
      <c r="H475" s="69"/>
      <c r="I475" s="41" t="s">
        <v>25</v>
      </c>
      <c r="J475" s="43" t="s">
        <v>25</v>
      </c>
      <c r="K475" s="43" t="s">
        <v>25</v>
      </c>
      <c r="L475" s="43" t="s">
        <v>25</v>
      </c>
      <c r="M475" s="43" t="s">
        <v>25</v>
      </c>
      <c r="N475" s="43" t="s">
        <v>25</v>
      </c>
      <c r="O475" s="35">
        <v>2747.66</v>
      </c>
      <c r="P475" s="91"/>
    </row>
    <row r="476" spans="1:16" ht="19.5" customHeight="1">
      <c r="A476" s="82"/>
      <c r="B476" s="82"/>
      <c r="C476" s="102"/>
      <c r="D476" s="86">
        <v>42720</v>
      </c>
      <c r="E476" s="86" t="s">
        <v>481</v>
      </c>
      <c r="F476" s="42">
        <v>42736</v>
      </c>
      <c r="G476" s="42">
        <v>42916</v>
      </c>
      <c r="H476" s="81"/>
      <c r="I476" s="41">
        <v>4796.83</v>
      </c>
      <c r="J476" s="43" t="s">
        <v>25</v>
      </c>
      <c r="K476" s="43">
        <v>4834.7</v>
      </c>
      <c r="L476" s="43" t="s">
        <v>25</v>
      </c>
      <c r="M476" s="43" t="s">
        <v>25</v>
      </c>
      <c r="N476" s="43" t="s">
        <v>25</v>
      </c>
      <c r="O476" s="24" t="s">
        <v>25</v>
      </c>
      <c r="P476" s="90" t="s">
        <v>492</v>
      </c>
    </row>
    <row r="477" spans="1:16" ht="19.5" customHeight="1">
      <c r="A477" s="85"/>
      <c r="B477" s="85"/>
      <c r="C477" s="103"/>
      <c r="D477" s="86"/>
      <c r="E477" s="86"/>
      <c r="F477" s="42">
        <v>42917</v>
      </c>
      <c r="G477" s="42">
        <v>43100</v>
      </c>
      <c r="H477" s="85"/>
      <c r="I477" s="41">
        <v>4944.59</v>
      </c>
      <c r="J477" s="43" t="s">
        <v>25</v>
      </c>
      <c r="K477" s="51">
        <v>5028.28</v>
      </c>
      <c r="L477" s="43" t="s">
        <v>25</v>
      </c>
      <c r="M477" s="43" t="s">
        <v>25</v>
      </c>
      <c r="N477" s="43" t="s">
        <v>25</v>
      </c>
      <c r="O477" s="24" t="s">
        <v>25</v>
      </c>
      <c r="P477" s="91"/>
    </row>
    <row r="478" spans="1:16" s="13" customFormat="1" ht="19.5" customHeight="1">
      <c r="A478" s="48">
        <v>9</v>
      </c>
      <c r="B478" s="49" t="s">
        <v>175</v>
      </c>
      <c r="C478" s="58"/>
      <c r="D478" s="58"/>
      <c r="E478" s="58"/>
      <c r="F478" s="58"/>
      <c r="G478" s="58"/>
      <c r="H478" s="58"/>
      <c r="I478" s="58"/>
      <c r="J478" s="58"/>
      <c r="K478" s="58"/>
      <c r="L478" s="58"/>
      <c r="M478" s="12"/>
      <c r="N478" s="58"/>
      <c r="O478" s="58"/>
      <c r="P478" s="58"/>
    </row>
    <row r="479" spans="1:16" s="3" customFormat="1" ht="19.5" customHeight="1">
      <c r="A479" s="81" t="s">
        <v>62</v>
      </c>
      <c r="B479" s="81" t="s">
        <v>80</v>
      </c>
      <c r="C479" s="81" t="s">
        <v>81</v>
      </c>
      <c r="D479" s="107">
        <v>42334</v>
      </c>
      <c r="E479" s="86" t="s">
        <v>436</v>
      </c>
      <c r="F479" s="47">
        <v>42736</v>
      </c>
      <c r="G479" s="47">
        <v>42916</v>
      </c>
      <c r="H479" s="81" t="s">
        <v>652</v>
      </c>
      <c r="I479" s="24">
        <v>1824.2</v>
      </c>
      <c r="J479" s="43" t="s">
        <v>25</v>
      </c>
      <c r="K479" s="43" t="s">
        <v>25</v>
      </c>
      <c r="L479" s="43" t="s">
        <v>25</v>
      </c>
      <c r="M479" s="43" t="s">
        <v>25</v>
      </c>
      <c r="N479" s="43" t="s">
        <v>25</v>
      </c>
      <c r="O479" s="43" t="s">
        <v>25</v>
      </c>
      <c r="P479" s="44"/>
    </row>
    <row r="480" spans="1:16" s="3" customFormat="1" ht="19.5" customHeight="1">
      <c r="A480" s="82"/>
      <c r="B480" s="82"/>
      <c r="C480" s="82"/>
      <c r="D480" s="107"/>
      <c r="E480" s="86"/>
      <c r="F480" s="47">
        <v>42917</v>
      </c>
      <c r="G480" s="47">
        <v>43100</v>
      </c>
      <c r="H480" s="85"/>
      <c r="I480" s="24">
        <v>1899.92</v>
      </c>
      <c r="J480" s="43" t="s">
        <v>25</v>
      </c>
      <c r="K480" s="43" t="s">
        <v>25</v>
      </c>
      <c r="L480" s="43" t="s">
        <v>25</v>
      </c>
      <c r="M480" s="43" t="s">
        <v>25</v>
      </c>
      <c r="N480" s="43" t="s">
        <v>25</v>
      </c>
      <c r="O480" s="43" t="s">
        <v>25</v>
      </c>
      <c r="P480" s="44"/>
    </row>
    <row r="481" spans="1:16" s="3" customFormat="1" ht="19.5" customHeight="1">
      <c r="A481" s="82"/>
      <c r="B481" s="82"/>
      <c r="C481" s="82"/>
      <c r="D481" s="83">
        <v>42723</v>
      </c>
      <c r="E481" s="86" t="s">
        <v>653</v>
      </c>
      <c r="F481" s="47">
        <v>42736</v>
      </c>
      <c r="G481" s="47">
        <v>42916</v>
      </c>
      <c r="H481" s="81"/>
      <c r="I481" s="43" t="s">
        <v>25</v>
      </c>
      <c r="J481" s="43" t="s">
        <v>25</v>
      </c>
      <c r="K481" s="43" t="s">
        <v>25</v>
      </c>
      <c r="L481" s="43" t="s">
        <v>25</v>
      </c>
      <c r="M481" s="43" t="s">
        <v>25</v>
      </c>
      <c r="N481" s="43" t="s">
        <v>25</v>
      </c>
      <c r="O481" s="59">
        <v>2152.56</v>
      </c>
      <c r="P481" s="44"/>
    </row>
    <row r="482" spans="1:16" s="3" customFormat="1" ht="19.5" customHeight="1">
      <c r="A482" s="85"/>
      <c r="B482" s="85"/>
      <c r="C482" s="85"/>
      <c r="D482" s="84"/>
      <c r="E482" s="86"/>
      <c r="F482" s="47">
        <v>42917</v>
      </c>
      <c r="G482" s="47">
        <v>43100</v>
      </c>
      <c r="H482" s="85"/>
      <c r="I482" s="43" t="s">
        <v>25</v>
      </c>
      <c r="J482" s="43" t="s">
        <v>25</v>
      </c>
      <c r="K482" s="43" t="s">
        <v>25</v>
      </c>
      <c r="L482" s="43" t="s">
        <v>25</v>
      </c>
      <c r="M482" s="43" t="s">
        <v>25</v>
      </c>
      <c r="N482" s="43" t="s">
        <v>25</v>
      </c>
      <c r="O482" s="59">
        <v>2241.91</v>
      </c>
      <c r="P482" s="44"/>
    </row>
    <row r="483" spans="1:16" s="3" customFormat="1" ht="19.5" customHeight="1">
      <c r="A483" s="81" t="s">
        <v>62</v>
      </c>
      <c r="B483" s="81" t="s">
        <v>82</v>
      </c>
      <c r="C483" s="81" t="s">
        <v>83</v>
      </c>
      <c r="D483" s="107">
        <v>42334</v>
      </c>
      <c r="E483" s="86" t="s">
        <v>438</v>
      </c>
      <c r="F483" s="47">
        <v>42736</v>
      </c>
      <c r="G483" s="47">
        <v>42916</v>
      </c>
      <c r="H483" s="81"/>
      <c r="I483" s="35">
        <v>3259.06</v>
      </c>
      <c r="J483" s="43" t="s">
        <v>25</v>
      </c>
      <c r="K483" s="43" t="s">
        <v>25</v>
      </c>
      <c r="L483" s="43" t="s">
        <v>25</v>
      </c>
      <c r="M483" s="43" t="s">
        <v>25</v>
      </c>
      <c r="N483" s="43" t="s">
        <v>25</v>
      </c>
      <c r="O483" s="43" t="s">
        <v>25</v>
      </c>
      <c r="P483" s="44"/>
    </row>
    <row r="484" spans="1:16" s="3" customFormat="1" ht="19.5" customHeight="1">
      <c r="A484" s="82"/>
      <c r="B484" s="82"/>
      <c r="C484" s="82"/>
      <c r="D484" s="107"/>
      <c r="E484" s="86"/>
      <c r="F484" s="47">
        <v>42917</v>
      </c>
      <c r="G484" s="47">
        <v>43100</v>
      </c>
      <c r="H484" s="85"/>
      <c r="I484" s="35">
        <v>3423.49</v>
      </c>
      <c r="J484" s="43" t="s">
        <v>25</v>
      </c>
      <c r="K484" s="43" t="s">
        <v>25</v>
      </c>
      <c r="L484" s="43" t="s">
        <v>25</v>
      </c>
      <c r="M484" s="43" t="s">
        <v>25</v>
      </c>
      <c r="N484" s="43" t="s">
        <v>25</v>
      </c>
      <c r="O484" s="43" t="s">
        <v>25</v>
      </c>
      <c r="P484" s="44"/>
    </row>
    <row r="485" spans="1:16" s="3" customFormat="1" ht="19.5" customHeight="1">
      <c r="A485" s="82"/>
      <c r="B485" s="82"/>
      <c r="C485" s="82"/>
      <c r="D485" s="83">
        <v>42723</v>
      </c>
      <c r="E485" s="86" t="s">
        <v>653</v>
      </c>
      <c r="F485" s="47">
        <v>42736</v>
      </c>
      <c r="G485" s="47">
        <v>42916</v>
      </c>
      <c r="H485" s="81"/>
      <c r="I485" s="43" t="s">
        <v>25</v>
      </c>
      <c r="J485" s="43" t="s">
        <v>25</v>
      </c>
      <c r="K485" s="43" t="s">
        <v>25</v>
      </c>
      <c r="L485" s="43" t="s">
        <v>25</v>
      </c>
      <c r="M485" s="43" t="s">
        <v>25</v>
      </c>
      <c r="N485" s="43" t="s">
        <v>25</v>
      </c>
      <c r="O485" s="59">
        <v>2692.74</v>
      </c>
      <c r="P485" s="44"/>
    </row>
    <row r="486" spans="1:16" s="3" customFormat="1" ht="19.5" customHeight="1">
      <c r="A486" s="85"/>
      <c r="B486" s="85"/>
      <c r="C486" s="85"/>
      <c r="D486" s="84"/>
      <c r="E486" s="86"/>
      <c r="F486" s="47">
        <v>42917</v>
      </c>
      <c r="G486" s="47">
        <v>43100</v>
      </c>
      <c r="H486" s="85"/>
      <c r="I486" s="43" t="s">
        <v>25</v>
      </c>
      <c r="J486" s="43" t="s">
        <v>25</v>
      </c>
      <c r="K486" s="43" t="s">
        <v>25</v>
      </c>
      <c r="L486" s="43" t="s">
        <v>25</v>
      </c>
      <c r="M486" s="43" t="s">
        <v>25</v>
      </c>
      <c r="N486" s="43" t="s">
        <v>25</v>
      </c>
      <c r="O486" s="59">
        <v>2784.29</v>
      </c>
      <c r="P486" s="44"/>
    </row>
    <row r="487" spans="1:16" s="3" customFormat="1" ht="19.5" customHeight="1">
      <c r="A487" s="81" t="s">
        <v>62</v>
      </c>
      <c r="B487" s="81" t="s">
        <v>84</v>
      </c>
      <c r="C487" s="81" t="s">
        <v>85</v>
      </c>
      <c r="D487" s="107">
        <v>42327</v>
      </c>
      <c r="E487" s="86" t="s">
        <v>439</v>
      </c>
      <c r="F487" s="47">
        <v>42736</v>
      </c>
      <c r="G487" s="47">
        <v>42916</v>
      </c>
      <c r="H487" s="81" t="s">
        <v>654</v>
      </c>
      <c r="I487" s="35">
        <v>1353.34</v>
      </c>
      <c r="J487" s="43" t="s">
        <v>25</v>
      </c>
      <c r="K487" s="43" t="s">
        <v>25</v>
      </c>
      <c r="L487" s="43" t="s">
        <v>25</v>
      </c>
      <c r="M487" s="43" t="s">
        <v>25</v>
      </c>
      <c r="N487" s="43" t="s">
        <v>25</v>
      </c>
      <c r="O487" s="43" t="s">
        <v>25</v>
      </c>
      <c r="P487" s="44"/>
    </row>
    <row r="488" spans="1:16" s="3" customFormat="1" ht="19.5" customHeight="1">
      <c r="A488" s="82"/>
      <c r="B488" s="82"/>
      <c r="C488" s="82"/>
      <c r="D488" s="107"/>
      <c r="E488" s="86"/>
      <c r="F488" s="47">
        <v>42917</v>
      </c>
      <c r="G488" s="47">
        <v>43100</v>
      </c>
      <c r="H488" s="85"/>
      <c r="I488" s="35">
        <v>1623.29</v>
      </c>
      <c r="J488" s="43" t="s">
        <v>25</v>
      </c>
      <c r="K488" s="43" t="s">
        <v>25</v>
      </c>
      <c r="L488" s="43" t="s">
        <v>25</v>
      </c>
      <c r="M488" s="43" t="s">
        <v>25</v>
      </c>
      <c r="N488" s="43" t="s">
        <v>25</v>
      </c>
      <c r="O488" s="43" t="s">
        <v>25</v>
      </c>
      <c r="P488" s="44"/>
    </row>
    <row r="489" spans="1:16" s="3" customFormat="1" ht="19.5" customHeight="1">
      <c r="A489" s="82"/>
      <c r="B489" s="82"/>
      <c r="C489" s="82"/>
      <c r="D489" s="83">
        <v>42723</v>
      </c>
      <c r="E489" s="86" t="s">
        <v>653</v>
      </c>
      <c r="F489" s="47">
        <v>42736</v>
      </c>
      <c r="G489" s="47">
        <v>42916</v>
      </c>
      <c r="H489" s="81"/>
      <c r="I489" s="43" t="s">
        <v>25</v>
      </c>
      <c r="J489" s="43" t="s">
        <v>25</v>
      </c>
      <c r="K489" s="43" t="s">
        <v>25</v>
      </c>
      <c r="L489" s="43" t="s">
        <v>25</v>
      </c>
      <c r="M489" s="43" t="s">
        <v>25</v>
      </c>
      <c r="N489" s="43" t="s">
        <v>25</v>
      </c>
      <c r="O489" s="59">
        <v>1504.15</v>
      </c>
      <c r="P489" s="44"/>
    </row>
    <row r="490" spans="1:16" s="3" customFormat="1" ht="19.5" customHeight="1">
      <c r="A490" s="85"/>
      <c r="B490" s="85"/>
      <c r="C490" s="85"/>
      <c r="D490" s="84"/>
      <c r="E490" s="86"/>
      <c r="F490" s="47">
        <v>42917</v>
      </c>
      <c r="G490" s="47">
        <v>43100</v>
      </c>
      <c r="H490" s="85"/>
      <c r="I490" s="43" t="s">
        <v>25</v>
      </c>
      <c r="J490" s="43" t="s">
        <v>25</v>
      </c>
      <c r="K490" s="43" t="s">
        <v>25</v>
      </c>
      <c r="L490" s="43" t="s">
        <v>25</v>
      </c>
      <c r="M490" s="43" t="s">
        <v>25</v>
      </c>
      <c r="N490" s="43" t="s">
        <v>25</v>
      </c>
      <c r="O490" s="59">
        <v>1729.77</v>
      </c>
      <c r="P490" s="44"/>
    </row>
    <row r="491" spans="1:16" s="3" customFormat="1" ht="31.5" customHeight="1">
      <c r="A491" s="81" t="s">
        <v>62</v>
      </c>
      <c r="B491" s="81" t="s">
        <v>84</v>
      </c>
      <c r="C491" s="81" t="s">
        <v>368</v>
      </c>
      <c r="D491" s="107">
        <v>42327</v>
      </c>
      <c r="E491" s="86" t="s">
        <v>440</v>
      </c>
      <c r="F491" s="47">
        <v>42736</v>
      </c>
      <c r="G491" s="47">
        <v>42916</v>
      </c>
      <c r="H491" s="81"/>
      <c r="I491" s="24">
        <v>1852.31</v>
      </c>
      <c r="J491" s="43" t="s">
        <v>25</v>
      </c>
      <c r="K491" s="43" t="s">
        <v>25</v>
      </c>
      <c r="L491" s="43" t="s">
        <v>25</v>
      </c>
      <c r="M491" s="43" t="s">
        <v>25</v>
      </c>
      <c r="N491" s="43" t="s">
        <v>25</v>
      </c>
      <c r="O491" s="43" t="s">
        <v>25</v>
      </c>
      <c r="P491" s="44"/>
    </row>
    <row r="492" spans="1:16" s="3" customFormat="1" ht="28.5" customHeight="1">
      <c r="A492" s="82"/>
      <c r="B492" s="82"/>
      <c r="C492" s="82"/>
      <c r="D492" s="107"/>
      <c r="E492" s="86"/>
      <c r="F492" s="47">
        <v>42917</v>
      </c>
      <c r="G492" s="47">
        <v>43100</v>
      </c>
      <c r="H492" s="85"/>
      <c r="I492" s="24">
        <v>1934.51</v>
      </c>
      <c r="J492" s="43" t="s">
        <v>25</v>
      </c>
      <c r="K492" s="43" t="s">
        <v>25</v>
      </c>
      <c r="L492" s="43" t="s">
        <v>25</v>
      </c>
      <c r="M492" s="43" t="s">
        <v>25</v>
      </c>
      <c r="N492" s="43" t="s">
        <v>25</v>
      </c>
      <c r="O492" s="43" t="s">
        <v>25</v>
      </c>
      <c r="P492" s="44"/>
    </row>
    <row r="493" spans="1:16" s="3" customFormat="1" ht="31.5" customHeight="1">
      <c r="A493" s="82"/>
      <c r="B493" s="82"/>
      <c r="C493" s="82"/>
      <c r="D493" s="83">
        <v>42723</v>
      </c>
      <c r="E493" s="86" t="s">
        <v>653</v>
      </c>
      <c r="F493" s="47">
        <v>42736</v>
      </c>
      <c r="G493" s="47">
        <v>42916</v>
      </c>
      <c r="H493" s="81"/>
      <c r="I493" s="43" t="s">
        <v>25</v>
      </c>
      <c r="J493" s="43" t="s">
        <v>25</v>
      </c>
      <c r="K493" s="43" t="s">
        <v>25</v>
      </c>
      <c r="L493" s="43" t="s">
        <v>25</v>
      </c>
      <c r="M493" s="43" t="s">
        <v>25</v>
      </c>
      <c r="N493" s="43" t="s">
        <v>25</v>
      </c>
      <c r="O493" s="59">
        <v>1286.15</v>
      </c>
      <c r="P493" s="44"/>
    </row>
    <row r="494" spans="1:16" s="3" customFormat="1" ht="28.5" customHeight="1">
      <c r="A494" s="85"/>
      <c r="B494" s="85"/>
      <c r="C494" s="85"/>
      <c r="D494" s="84"/>
      <c r="E494" s="86"/>
      <c r="F494" s="47">
        <v>42917</v>
      </c>
      <c r="G494" s="47">
        <v>43100</v>
      </c>
      <c r="H494" s="85"/>
      <c r="I494" s="43" t="s">
        <v>25</v>
      </c>
      <c r="J494" s="43" t="s">
        <v>25</v>
      </c>
      <c r="K494" s="43" t="s">
        <v>25</v>
      </c>
      <c r="L494" s="43" t="s">
        <v>25</v>
      </c>
      <c r="M494" s="43" t="s">
        <v>25</v>
      </c>
      <c r="N494" s="43" t="s">
        <v>25</v>
      </c>
      <c r="O494" s="59">
        <v>1479.07</v>
      </c>
      <c r="P494" s="44"/>
    </row>
    <row r="495" spans="1:16" s="3" customFormat="1" ht="19.5" customHeight="1">
      <c r="A495" s="81" t="s">
        <v>62</v>
      </c>
      <c r="B495" s="81" t="s">
        <v>87</v>
      </c>
      <c r="C495" s="81" t="s">
        <v>27</v>
      </c>
      <c r="D495" s="107">
        <v>42334</v>
      </c>
      <c r="E495" s="86" t="s">
        <v>441</v>
      </c>
      <c r="F495" s="47">
        <v>42736</v>
      </c>
      <c r="G495" s="47">
        <v>42916</v>
      </c>
      <c r="H495" s="81" t="s">
        <v>655</v>
      </c>
      <c r="I495" s="24">
        <v>1982.33</v>
      </c>
      <c r="J495" s="43" t="s">
        <v>25</v>
      </c>
      <c r="K495" s="43" t="s">
        <v>25</v>
      </c>
      <c r="L495" s="43" t="s">
        <v>25</v>
      </c>
      <c r="M495" s="43" t="s">
        <v>25</v>
      </c>
      <c r="N495" s="43" t="s">
        <v>25</v>
      </c>
      <c r="O495" s="43" t="s">
        <v>25</v>
      </c>
      <c r="P495" s="44"/>
    </row>
    <row r="496" spans="1:16" s="3" customFormat="1" ht="19.5" customHeight="1">
      <c r="A496" s="82"/>
      <c r="B496" s="82"/>
      <c r="C496" s="82"/>
      <c r="D496" s="107"/>
      <c r="E496" s="86"/>
      <c r="F496" s="47">
        <v>42917</v>
      </c>
      <c r="G496" s="47">
        <v>43100</v>
      </c>
      <c r="H496" s="85"/>
      <c r="I496" s="24">
        <v>1987.6</v>
      </c>
      <c r="J496" s="43" t="s">
        <v>25</v>
      </c>
      <c r="K496" s="43" t="s">
        <v>25</v>
      </c>
      <c r="L496" s="43" t="s">
        <v>25</v>
      </c>
      <c r="M496" s="43" t="s">
        <v>25</v>
      </c>
      <c r="N496" s="43" t="s">
        <v>25</v>
      </c>
      <c r="O496" s="43" t="s">
        <v>25</v>
      </c>
      <c r="P496" s="44"/>
    </row>
    <row r="497" spans="1:16" s="3" customFormat="1" ht="19.5" customHeight="1">
      <c r="A497" s="82"/>
      <c r="B497" s="82"/>
      <c r="C497" s="82"/>
      <c r="D497" s="83">
        <v>42723</v>
      </c>
      <c r="E497" s="86" t="s">
        <v>653</v>
      </c>
      <c r="F497" s="47">
        <v>42736</v>
      </c>
      <c r="G497" s="47">
        <v>42916</v>
      </c>
      <c r="H497" s="81"/>
      <c r="I497" s="43" t="s">
        <v>25</v>
      </c>
      <c r="J497" s="43" t="s">
        <v>25</v>
      </c>
      <c r="K497" s="43" t="s">
        <v>25</v>
      </c>
      <c r="L497" s="43" t="s">
        <v>25</v>
      </c>
      <c r="M497" s="43" t="s">
        <v>25</v>
      </c>
      <c r="N497" s="43" t="s">
        <v>25</v>
      </c>
      <c r="O497" s="59">
        <v>2212.8</v>
      </c>
      <c r="P497" s="44"/>
    </row>
    <row r="498" spans="1:16" s="3" customFormat="1" ht="19.5" customHeight="1">
      <c r="A498" s="85"/>
      <c r="B498" s="85"/>
      <c r="C498" s="85"/>
      <c r="D498" s="84"/>
      <c r="E498" s="86"/>
      <c r="F498" s="47">
        <v>42917</v>
      </c>
      <c r="G498" s="47">
        <v>43100</v>
      </c>
      <c r="H498" s="85"/>
      <c r="I498" s="43" t="s">
        <v>25</v>
      </c>
      <c r="J498" s="43" t="s">
        <v>25</v>
      </c>
      <c r="K498" s="43" t="s">
        <v>25</v>
      </c>
      <c r="L498" s="43" t="s">
        <v>25</v>
      </c>
      <c r="M498" s="43" t="s">
        <v>25</v>
      </c>
      <c r="N498" s="43" t="s">
        <v>25</v>
      </c>
      <c r="O498" s="59">
        <v>2288.03</v>
      </c>
      <c r="P498" s="44"/>
    </row>
    <row r="499" spans="1:16" s="3" customFormat="1" ht="27.75" customHeight="1">
      <c r="A499" s="81" t="s">
        <v>62</v>
      </c>
      <c r="B499" s="81" t="s">
        <v>63</v>
      </c>
      <c r="C499" s="101" t="s">
        <v>490</v>
      </c>
      <c r="D499" s="86">
        <v>42720</v>
      </c>
      <c r="E499" s="86" t="s">
        <v>481</v>
      </c>
      <c r="F499" s="42">
        <v>42736</v>
      </c>
      <c r="G499" s="42">
        <v>42916</v>
      </c>
      <c r="H499" s="81"/>
      <c r="I499" s="41">
        <v>2562.5</v>
      </c>
      <c r="J499" s="43" t="s">
        <v>25</v>
      </c>
      <c r="K499" s="43">
        <v>2716.88</v>
      </c>
      <c r="L499" s="43" t="s">
        <v>25</v>
      </c>
      <c r="M499" s="43" t="s">
        <v>25</v>
      </c>
      <c r="N499" s="43" t="s">
        <v>25</v>
      </c>
      <c r="O499" s="41" t="s">
        <v>25</v>
      </c>
      <c r="P499" s="90" t="s">
        <v>491</v>
      </c>
    </row>
    <row r="500" spans="1:16" s="3" customFormat="1" ht="27.75" customHeight="1">
      <c r="A500" s="82"/>
      <c r="B500" s="82"/>
      <c r="C500" s="102"/>
      <c r="D500" s="86"/>
      <c r="E500" s="86"/>
      <c r="F500" s="42">
        <v>42917</v>
      </c>
      <c r="G500" s="42">
        <v>43100</v>
      </c>
      <c r="H500" s="85"/>
      <c r="I500" s="41">
        <v>2648.3</v>
      </c>
      <c r="J500" s="43" t="s">
        <v>25</v>
      </c>
      <c r="K500" s="43">
        <v>2779.37</v>
      </c>
      <c r="L500" s="43" t="s">
        <v>25</v>
      </c>
      <c r="M500" s="43" t="s">
        <v>25</v>
      </c>
      <c r="N500" s="43" t="s">
        <v>25</v>
      </c>
      <c r="O500" s="35" t="s">
        <v>25</v>
      </c>
      <c r="P500" s="104"/>
    </row>
    <row r="501" spans="1:16" s="3" customFormat="1" ht="27.75" customHeight="1">
      <c r="A501" s="82"/>
      <c r="B501" s="82"/>
      <c r="C501" s="102"/>
      <c r="D501" s="86">
        <v>42723</v>
      </c>
      <c r="E501" s="86" t="s">
        <v>603</v>
      </c>
      <c r="F501" s="42">
        <v>42736</v>
      </c>
      <c r="G501" s="42">
        <v>42916</v>
      </c>
      <c r="H501" s="69"/>
      <c r="I501" s="41" t="s">
        <v>25</v>
      </c>
      <c r="J501" s="43" t="s">
        <v>25</v>
      </c>
      <c r="K501" s="43" t="s">
        <v>25</v>
      </c>
      <c r="L501" s="43" t="s">
        <v>25</v>
      </c>
      <c r="M501" s="43" t="s">
        <v>25</v>
      </c>
      <c r="N501" s="43" t="s">
        <v>25</v>
      </c>
      <c r="O501" s="35">
        <v>2693.78</v>
      </c>
      <c r="P501" s="104"/>
    </row>
    <row r="502" spans="1:16" s="3" customFormat="1" ht="27.75" customHeight="1">
      <c r="A502" s="82"/>
      <c r="B502" s="82"/>
      <c r="C502" s="102"/>
      <c r="D502" s="86"/>
      <c r="E502" s="86"/>
      <c r="F502" s="42">
        <v>42917</v>
      </c>
      <c r="G502" s="42">
        <v>43100</v>
      </c>
      <c r="H502" s="69"/>
      <c r="I502" s="41" t="s">
        <v>25</v>
      </c>
      <c r="J502" s="43" t="s">
        <v>25</v>
      </c>
      <c r="K502" s="43" t="s">
        <v>25</v>
      </c>
      <c r="L502" s="43" t="s">
        <v>25</v>
      </c>
      <c r="M502" s="43" t="s">
        <v>25</v>
      </c>
      <c r="N502" s="43" t="s">
        <v>25</v>
      </c>
      <c r="O502" s="35">
        <v>2747.66</v>
      </c>
      <c r="P502" s="91"/>
    </row>
    <row r="503" spans="1:16" s="3" customFormat="1" ht="19.5" customHeight="1">
      <c r="A503" s="82"/>
      <c r="B503" s="82"/>
      <c r="C503" s="102"/>
      <c r="D503" s="86">
        <v>42720</v>
      </c>
      <c r="E503" s="86" t="s">
        <v>481</v>
      </c>
      <c r="F503" s="42">
        <v>42736</v>
      </c>
      <c r="G503" s="42">
        <v>42916</v>
      </c>
      <c r="H503" s="81"/>
      <c r="I503" s="41">
        <v>4796.83</v>
      </c>
      <c r="J503" s="43" t="s">
        <v>25</v>
      </c>
      <c r="K503" s="43">
        <v>4834.7</v>
      </c>
      <c r="L503" s="43" t="s">
        <v>25</v>
      </c>
      <c r="M503" s="43" t="s">
        <v>25</v>
      </c>
      <c r="N503" s="43" t="s">
        <v>25</v>
      </c>
      <c r="O503" s="24" t="s">
        <v>25</v>
      </c>
      <c r="P503" s="90" t="s">
        <v>492</v>
      </c>
    </row>
    <row r="504" spans="1:16" s="3" customFormat="1" ht="19.5" customHeight="1">
      <c r="A504" s="85"/>
      <c r="B504" s="85"/>
      <c r="C504" s="103"/>
      <c r="D504" s="86"/>
      <c r="E504" s="86"/>
      <c r="F504" s="42">
        <v>42917</v>
      </c>
      <c r="G504" s="42">
        <v>43100</v>
      </c>
      <c r="H504" s="85"/>
      <c r="I504" s="41">
        <v>4944.59</v>
      </c>
      <c r="J504" s="43" t="s">
        <v>25</v>
      </c>
      <c r="K504" s="51">
        <v>5028.28</v>
      </c>
      <c r="L504" s="43" t="s">
        <v>25</v>
      </c>
      <c r="M504" s="43" t="s">
        <v>25</v>
      </c>
      <c r="N504" s="43" t="s">
        <v>25</v>
      </c>
      <c r="O504" s="24" t="s">
        <v>25</v>
      </c>
      <c r="P504" s="91"/>
    </row>
    <row r="505" spans="1:16" s="3" customFormat="1" ht="19.5" customHeight="1">
      <c r="A505" s="81" t="s">
        <v>62</v>
      </c>
      <c r="B505" s="81" t="s">
        <v>88</v>
      </c>
      <c r="C505" s="81" t="s">
        <v>89</v>
      </c>
      <c r="D505" s="107">
        <v>42334</v>
      </c>
      <c r="E505" s="86" t="s">
        <v>442</v>
      </c>
      <c r="F505" s="47">
        <v>42736</v>
      </c>
      <c r="G505" s="47">
        <v>42916</v>
      </c>
      <c r="H505" s="81" t="s">
        <v>656</v>
      </c>
      <c r="I505" s="35">
        <v>1480.73</v>
      </c>
      <c r="J505" s="43" t="s">
        <v>25</v>
      </c>
      <c r="K505" s="43" t="s">
        <v>25</v>
      </c>
      <c r="L505" s="43" t="s">
        <v>25</v>
      </c>
      <c r="M505" s="43" t="s">
        <v>25</v>
      </c>
      <c r="N505" s="43" t="s">
        <v>25</v>
      </c>
      <c r="O505" s="43" t="s">
        <v>25</v>
      </c>
      <c r="P505" s="81" t="s">
        <v>443</v>
      </c>
    </row>
    <row r="506" spans="1:16" s="3" customFormat="1" ht="31.5" customHeight="1">
      <c r="A506" s="82"/>
      <c r="B506" s="82"/>
      <c r="C506" s="82"/>
      <c r="D506" s="107"/>
      <c r="E506" s="86"/>
      <c r="F506" s="47">
        <v>42917</v>
      </c>
      <c r="G506" s="47">
        <v>43100</v>
      </c>
      <c r="H506" s="85"/>
      <c r="I506" s="35">
        <v>1529.19</v>
      </c>
      <c r="J506" s="43" t="s">
        <v>25</v>
      </c>
      <c r="K506" s="43" t="s">
        <v>25</v>
      </c>
      <c r="L506" s="43" t="s">
        <v>25</v>
      </c>
      <c r="M506" s="43" t="s">
        <v>25</v>
      </c>
      <c r="N506" s="43" t="s">
        <v>25</v>
      </c>
      <c r="O506" s="43" t="s">
        <v>25</v>
      </c>
      <c r="P506" s="85"/>
    </row>
    <row r="507" spans="1:16" s="3" customFormat="1" ht="19.5" customHeight="1">
      <c r="A507" s="82"/>
      <c r="B507" s="82"/>
      <c r="C507" s="82"/>
      <c r="D507" s="107">
        <v>42334</v>
      </c>
      <c r="E507" s="86" t="s">
        <v>442</v>
      </c>
      <c r="F507" s="47">
        <v>42736</v>
      </c>
      <c r="G507" s="47">
        <v>42916</v>
      </c>
      <c r="H507" s="81"/>
      <c r="I507" s="35">
        <v>2013.96</v>
      </c>
      <c r="J507" s="43" t="s">
        <v>25</v>
      </c>
      <c r="K507" s="43" t="s">
        <v>25</v>
      </c>
      <c r="L507" s="43" t="s">
        <v>25</v>
      </c>
      <c r="M507" s="43" t="s">
        <v>25</v>
      </c>
      <c r="N507" s="43" t="s">
        <v>25</v>
      </c>
      <c r="O507" s="43" t="s">
        <v>25</v>
      </c>
      <c r="P507" s="44"/>
    </row>
    <row r="508" spans="1:16" s="3" customFormat="1" ht="19.5" customHeight="1">
      <c r="A508" s="82"/>
      <c r="B508" s="82"/>
      <c r="C508" s="82"/>
      <c r="D508" s="107"/>
      <c r="E508" s="86"/>
      <c r="F508" s="47">
        <v>42917</v>
      </c>
      <c r="G508" s="47">
        <v>43100</v>
      </c>
      <c r="H508" s="85"/>
      <c r="I508" s="35">
        <v>2086.15</v>
      </c>
      <c r="J508" s="43" t="s">
        <v>25</v>
      </c>
      <c r="K508" s="43" t="s">
        <v>25</v>
      </c>
      <c r="L508" s="43" t="s">
        <v>25</v>
      </c>
      <c r="M508" s="43" t="s">
        <v>25</v>
      </c>
      <c r="N508" s="43" t="s">
        <v>25</v>
      </c>
      <c r="O508" s="43" t="s">
        <v>25</v>
      </c>
      <c r="P508" s="44"/>
    </row>
    <row r="509" spans="1:16" s="3" customFormat="1" ht="19.5" customHeight="1">
      <c r="A509" s="82"/>
      <c r="B509" s="82"/>
      <c r="C509" s="82"/>
      <c r="D509" s="83">
        <v>42723</v>
      </c>
      <c r="E509" s="86" t="s">
        <v>653</v>
      </c>
      <c r="F509" s="47">
        <v>42736</v>
      </c>
      <c r="G509" s="47">
        <v>42916</v>
      </c>
      <c r="H509" s="81"/>
      <c r="I509" s="43" t="s">
        <v>25</v>
      </c>
      <c r="J509" s="43" t="s">
        <v>25</v>
      </c>
      <c r="K509" s="43" t="s">
        <v>25</v>
      </c>
      <c r="L509" s="43" t="s">
        <v>25</v>
      </c>
      <c r="M509" s="43" t="s">
        <v>25</v>
      </c>
      <c r="N509" s="43" t="s">
        <v>25</v>
      </c>
      <c r="O509" s="59">
        <v>1963.67</v>
      </c>
      <c r="P509" s="44"/>
    </row>
    <row r="510" spans="1:16" s="3" customFormat="1" ht="19.5" customHeight="1">
      <c r="A510" s="85"/>
      <c r="B510" s="85"/>
      <c r="C510" s="85"/>
      <c r="D510" s="84"/>
      <c r="E510" s="86"/>
      <c r="F510" s="47">
        <v>42917</v>
      </c>
      <c r="G510" s="47">
        <v>43100</v>
      </c>
      <c r="H510" s="85"/>
      <c r="I510" s="43" t="s">
        <v>25</v>
      </c>
      <c r="J510" s="43" t="s">
        <v>25</v>
      </c>
      <c r="K510" s="43" t="s">
        <v>25</v>
      </c>
      <c r="L510" s="43" t="s">
        <v>25</v>
      </c>
      <c r="M510" s="43" t="s">
        <v>25</v>
      </c>
      <c r="N510" s="43" t="s">
        <v>25</v>
      </c>
      <c r="O510" s="59">
        <v>2030.43</v>
      </c>
      <c r="P510" s="44"/>
    </row>
    <row r="511" spans="1:16" s="3" customFormat="1" ht="30.75" customHeight="1">
      <c r="A511" s="81" t="s">
        <v>62</v>
      </c>
      <c r="B511" s="81" t="s">
        <v>90</v>
      </c>
      <c r="C511" s="81" t="s">
        <v>91</v>
      </c>
      <c r="D511" s="107">
        <v>42327</v>
      </c>
      <c r="E511" s="86" t="s">
        <v>425</v>
      </c>
      <c r="F511" s="47">
        <v>42736</v>
      </c>
      <c r="G511" s="47">
        <v>42916</v>
      </c>
      <c r="H511" s="81"/>
      <c r="I511" s="35">
        <v>4126.67</v>
      </c>
      <c r="J511" s="43" t="s">
        <v>25</v>
      </c>
      <c r="K511" s="43" t="s">
        <v>25</v>
      </c>
      <c r="L511" s="43" t="s">
        <v>25</v>
      </c>
      <c r="M511" s="43" t="s">
        <v>25</v>
      </c>
      <c r="N511" s="43" t="s">
        <v>25</v>
      </c>
      <c r="O511" s="43" t="s">
        <v>25</v>
      </c>
      <c r="P511" s="44"/>
    </row>
    <row r="512" spans="1:16" s="3" customFormat="1" ht="32.25" customHeight="1">
      <c r="A512" s="82"/>
      <c r="B512" s="82"/>
      <c r="C512" s="82"/>
      <c r="D512" s="107"/>
      <c r="E512" s="86"/>
      <c r="F512" s="47">
        <v>42917</v>
      </c>
      <c r="G512" s="47">
        <v>43100</v>
      </c>
      <c r="H512" s="85"/>
      <c r="I512" s="35">
        <v>4662.59</v>
      </c>
      <c r="J512" s="43" t="s">
        <v>25</v>
      </c>
      <c r="K512" s="43" t="s">
        <v>25</v>
      </c>
      <c r="L512" s="43" t="s">
        <v>25</v>
      </c>
      <c r="M512" s="43" t="s">
        <v>25</v>
      </c>
      <c r="N512" s="43" t="s">
        <v>25</v>
      </c>
      <c r="O512" s="43" t="s">
        <v>25</v>
      </c>
      <c r="P512" s="44"/>
    </row>
    <row r="513" spans="1:16" s="3" customFormat="1" ht="30.75" customHeight="1">
      <c r="A513" s="82"/>
      <c r="B513" s="82"/>
      <c r="C513" s="82"/>
      <c r="D513" s="83">
        <v>42723</v>
      </c>
      <c r="E513" s="86" t="s">
        <v>653</v>
      </c>
      <c r="F513" s="47">
        <v>42736</v>
      </c>
      <c r="G513" s="47">
        <v>42916</v>
      </c>
      <c r="H513" s="81"/>
      <c r="I513" s="43" t="s">
        <v>25</v>
      </c>
      <c r="J513" s="43" t="s">
        <v>25</v>
      </c>
      <c r="K513" s="43" t="s">
        <v>25</v>
      </c>
      <c r="L513" s="43" t="s">
        <v>25</v>
      </c>
      <c r="M513" s="43" t="s">
        <v>25</v>
      </c>
      <c r="N513" s="43" t="s">
        <v>25</v>
      </c>
      <c r="O513" s="59">
        <v>2498.24</v>
      </c>
      <c r="P513" s="44"/>
    </row>
    <row r="514" spans="1:16" s="3" customFormat="1" ht="32.25" customHeight="1">
      <c r="A514" s="85"/>
      <c r="B514" s="85"/>
      <c r="C514" s="85"/>
      <c r="D514" s="84"/>
      <c r="E514" s="86"/>
      <c r="F514" s="47">
        <v>42917</v>
      </c>
      <c r="G514" s="47">
        <v>43100</v>
      </c>
      <c r="H514" s="85"/>
      <c r="I514" s="43" t="s">
        <v>25</v>
      </c>
      <c r="J514" s="43" t="s">
        <v>25</v>
      </c>
      <c r="K514" s="43" t="s">
        <v>25</v>
      </c>
      <c r="L514" s="43" t="s">
        <v>25</v>
      </c>
      <c r="M514" s="43" t="s">
        <v>25</v>
      </c>
      <c r="N514" s="43" t="s">
        <v>25</v>
      </c>
      <c r="O514" s="59">
        <v>2583.18</v>
      </c>
      <c r="P514" s="44"/>
    </row>
    <row r="515" spans="1:16" s="3" customFormat="1" ht="18.75" customHeight="1">
      <c r="A515" s="81" t="s">
        <v>62</v>
      </c>
      <c r="B515" s="81" t="s">
        <v>92</v>
      </c>
      <c r="C515" s="81" t="s">
        <v>402</v>
      </c>
      <c r="D515" s="83">
        <v>42338</v>
      </c>
      <c r="E515" s="83" t="s">
        <v>338</v>
      </c>
      <c r="F515" s="42">
        <v>42736</v>
      </c>
      <c r="G515" s="42">
        <v>42916</v>
      </c>
      <c r="H515" s="81" t="s">
        <v>645</v>
      </c>
      <c r="I515" s="41" t="s">
        <v>93</v>
      </c>
      <c r="J515" s="41" t="s">
        <v>93</v>
      </c>
      <c r="K515" s="41">
        <v>2214.94</v>
      </c>
      <c r="L515" s="41" t="s">
        <v>93</v>
      </c>
      <c r="M515" s="41" t="s">
        <v>93</v>
      </c>
      <c r="N515" s="41" t="s">
        <v>93</v>
      </c>
      <c r="O515" s="41" t="s">
        <v>93</v>
      </c>
      <c r="P515" s="108" t="s">
        <v>336</v>
      </c>
    </row>
    <row r="516" spans="1:16" s="3" customFormat="1" ht="19.5" customHeight="1">
      <c r="A516" s="82"/>
      <c r="B516" s="82"/>
      <c r="C516" s="82"/>
      <c r="D516" s="112"/>
      <c r="E516" s="112"/>
      <c r="F516" s="42">
        <v>42917</v>
      </c>
      <c r="G516" s="42">
        <v>43100</v>
      </c>
      <c r="H516" s="82"/>
      <c r="I516" s="41" t="s">
        <v>93</v>
      </c>
      <c r="J516" s="41" t="s">
        <v>93</v>
      </c>
      <c r="K516" s="41">
        <v>2214.94</v>
      </c>
      <c r="L516" s="41" t="s">
        <v>93</v>
      </c>
      <c r="M516" s="41" t="s">
        <v>93</v>
      </c>
      <c r="N516" s="41" t="s">
        <v>93</v>
      </c>
      <c r="O516" s="41" t="s">
        <v>93</v>
      </c>
      <c r="P516" s="109"/>
    </row>
    <row r="517" spans="1:16" s="3" customFormat="1" ht="18" customHeight="1">
      <c r="A517" s="82"/>
      <c r="B517" s="82"/>
      <c r="C517" s="82"/>
      <c r="D517" s="112"/>
      <c r="E517" s="112"/>
      <c r="F517" s="42">
        <v>42736</v>
      </c>
      <c r="G517" s="42">
        <v>42916</v>
      </c>
      <c r="H517" s="82"/>
      <c r="I517" s="41">
        <v>2811.02</v>
      </c>
      <c r="J517" s="41" t="s">
        <v>93</v>
      </c>
      <c r="K517" s="41" t="s">
        <v>93</v>
      </c>
      <c r="L517" s="41" t="s">
        <v>93</v>
      </c>
      <c r="M517" s="41" t="s">
        <v>93</v>
      </c>
      <c r="N517" s="41" t="s">
        <v>93</v>
      </c>
      <c r="O517" s="41" t="s">
        <v>93</v>
      </c>
      <c r="P517" s="108" t="s">
        <v>337</v>
      </c>
    </row>
    <row r="518" spans="1:16" s="3" customFormat="1" ht="18" customHeight="1">
      <c r="A518" s="82"/>
      <c r="B518" s="82"/>
      <c r="C518" s="82"/>
      <c r="D518" s="84"/>
      <c r="E518" s="84"/>
      <c r="F518" s="42">
        <v>42917</v>
      </c>
      <c r="G518" s="42">
        <v>43100</v>
      </c>
      <c r="H518" s="85"/>
      <c r="I518" s="41">
        <v>2811.02</v>
      </c>
      <c r="J518" s="41" t="s">
        <v>93</v>
      </c>
      <c r="K518" s="41" t="s">
        <v>93</v>
      </c>
      <c r="L518" s="41" t="s">
        <v>93</v>
      </c>
      <c r="M518" s="41" t="s">
        <v>93</v>
      </c>
      <c r="N518" s="41" t="s">
        <v>93</v>
      </c>
      <c r="O518" s="41" t="s">
        <v>93</v>
      </c>
      <c r="P518" s="109"/>
    </row>
    <row r="519" spans="1:16" s="3" customFormat="1" ht="18" customHeight="1">
      <c r="A519" s="82"/>
      <c r="B519" s="82"/>
      <c r="C519" s="82"/>
      <c r="D519" s="83">
        <v>42723</v>
      </c>
      <c r="E519" s="86" t="s">
        <v>653</v>
      </c>
      <c r="F519" s="42">
        <v>42736</v>
      </c>
      <c r="G519" s="42">
        <v>42916</v>
      </c>
      <c r="H519" s="81"/>
      <c r="I519" s="41" t="s">
        <v>93</v>
      </c>
      <c r="J519" s="41" t="s">
        <v>93</v>
      </c>
      <c r="K519" s="41" t="s">
        <v>93</v>
      </c>
      <c r="L519" s="41" t="s">
        <v>93</v>
      </c>
      <c r="M519" s="41" t="s">
        <v>93</v>
      </c>
      <c r="N519" s="41" t="s">
        <v>93</v>
      </c>
      <c r="O519" s="41">
        <v>1979.3</v>
      </c>
      <c r="P519" s="108"/>
    </row>
    <row r="520" spans="1:16" s="3" customFormat="1" ht="18" customHeight="1">
      <c r="A520" s="85"/>
      <c r="B520" s="85"/>
      <c r="C520" s="85"/>
      <c r="D520" s="84"/>
      <c r="E520" s="86"/>
      <c r="F520" s="42">
        <v>42917</v>
      </c>
      <c r="G520" s="42">
        <v>43100</v>
      </c>
      <c r="H520" s="85"/>
      <c r="I520" s="41" t="s">
        <v>93</v>
      </c>
      <c r="J520" s="41" t="s">
        <v>93</v>
      </c>
      <c r="K520" s="41" t="s">
        <v>93</v>
      </c>
      <c r="L520" s="41" t="s">
        <v>93</v>
      </c>
      <c r="M520" s="41" t="s">
        <v>93</v>
      </c>
      <c r="N520" s="41" t="s">
        <v>93</v>
      </c>
      <c r="O520" s="41">
        <v>2070.35</v>
      </c>
      <c r="P520" s="109"/>
    </row>
    <row r="521" spans="1:16" s="3" customFormat="1" ht="19.5" customHeight="1">
      <c r="A521" s="81" t="s">
        <v>62</v>
      </c>
      <c r="B521" s="81" t="s">
        <v>86</v>
      </c>
      <c r="C521" s="81" t="s">
        <v>370</v>
      </c>
      <c r="D521" s="107">
        <v>42327</v>
      </c>
      <c r="E521" s="86" t="s">
        <v>444</v>
      </c>
      <c r="F521" s="47">
        <v>42736</v>
      </c>
      <c r="G521" s="47">
        <v>42916</v>
      </c>
      <c r="H521" s="81" t="s">
        <v>657</v>
      </c>
      <c r="I521" s="35">
        <v>2700.42</v>
      </c>
      <c r="J521" s="43" t="s">
        <v>25</v>
      </c>
      <c r="K521" s="43" t="s">
        <v>25</v>
      </c>
      <c r="L521" s="43" t="s">
        <v>25</v>
      </c>
      <c r="M521" s="43" t="s">
        <v>25</v>
      </c>
      <c r="N521" s="43" t="s">
        <v>25</v>
      </c>
      <c r="O521" s="43" t="s">
        <v>25</v>
      </c>
      <c r="P521" s="44"/>
    </row>
    <row r="522" spans="1:16" s="3" customFormat="1" ht="19.5" customHeight="1">
      <c r="A522" s="82"/>
      <c r="B522" s="82"/>
      <c r="C522" s="82"/>
      <c r="D522" s="107"/>
      <c r="E522" s="86"/>
      <c r="F522" s="47">
        <v>42917</v>
      </c>
      <c r="G522" s="47">
        <v>43100</v>
      </c>
      <c r="H522" s="85"/>
      <c r="I522" s="35">
        <v>2700.42</v>
      </c>
      <c r="J522" s="43" t="s">
        <v>25</v>
      </c>
      <c r="K522" s="43" t="s">
        <v>25</v>
      </c>
      <c r="L522" s="43" t="s">
        <v>25</v>
      </c>
      <c r="M522" s="43" t="s">
        <v>25</v>
      </c>
      <c r="N522" s="43" t="s">
        <v>25</v>
      </c>
      <c r="O522" s="43" t="s">
        <v>25</v>
      </c>
      <c r="P522" s="44"/>
    </row>
    <row r="523" spans="1:16" s="3" customFormat="1" ht="19.5" customHeight="1">
      <c r="A523" s="82"/>
      <c r="B523" s="82"/>
      <c r="C523" s="82"/>
      <c r="D523" s="83">
        <v>42723</v>
      </c>
      <c r="E523" s="86" t="s">
        <v>653</v>
      </c>
      <c r="F523" s="47">
        <v>42736</v>
      </c>
      <c r="G523" s="47">
        <v>42916</v>
      </c>
      <c r="H523" s="81"/>
      <c r="I523" s="43" t="s">
        <v>25</v>
      </c>
      <c r="J523" s="43" t="s">
        <v>25</v>
      </c>
      <c r="K523" s="43" t="s">
        <v>25</v>
      </c>
      <c r="L523" s="43" t="s">
        <v>25</v>
      </c>
      <c r="M523" s="43" t="s">
        <v>25</v>
      </c>
      <c r="N523" s="43" t="s">
        <v>25</v>
      </c>
      <c r="O523" s="59">
        <v>2474.16</v>
      </c>
      <c r="P523" s="44"/>
    </row>
    <row r="524" spans="1:16" s="3" customFormat="1" ht="19.5" customHeight="1">
      <c r="A524" s="82"/>
      <c r="B524" s="82"/>
      <c r="C524" s="82"/>
      <c r="D524" s="84"/>
      <c r="E524" s="86"/>
      <c r="F524" s="47">
        <v>42917</v>
      </c>
      <c r="G524" s="47">
        <v>43100</v>
      </c>
      <c r="H524" s="85"/>
      <c r="I524" s="43" t="s">
        <v>25</v>
      </c>
      <c r="J524" s="43" t="s">
        <v>25</v>
      </c>
      <c r="K524" s="43" t="s">
        <v>25</v>
      </c>
      <c r="L524" s="43" t="s">
        <v>25</v>
      </c>
      <c r="M524" s="43" t="s">
        <v>25</v>
      </c>
      <c r="N524" s="43" t="s">
        <v>25</v>
      </c>
      <c r="O524" s="59">
        <v>2558.28</v>
      </c>
      <c r="P524" s="44"/>
    </row>
    <row r="525" spans="1:16" s="3" customFormat="1" ht="19.5" customHeight="1">
      <c r="A525" s="81" t="s">
        <v>62</v>
      </c>
      <c r="B525" s="81" t="s">
        <v>86</v>
      </c>
      <c r="C525" s="81" t="s">
        <v>658</v>
      </c>
      <c r="D525" s="107">
        <v>42327</v>
      </c>
      <c r="E525" s="86" t="s">
        <v>444</v>
      </c>
      <c r="F525" s="47">
        <v>42736</v>
      </c>
      <c r="G525" s="47">
        <v>42916</v>
      </c>
      <c r="H525" s="81" t="s">
        <v>657</v>
      </c>
      <c r="I525" s="35">
        <v>2700.42</v>
      </c>
      <c r="J525" s="43" t="s">
        <v>25</v>
      </c>
      <c r="K525" s="43" t="s">
        <v>25</v>
      </c>
      <c r="L525" s="43" t="s">
        <v>25</v>
      </c>
      <c r="M525" s="43" t="s">
        <v>25</v>
      </c>
      <c r="N525" s="43" t="s">
        <v>25</v>
      </c>
      <c r="O525" s="43" t="s">
        <v>25</v>
      </c>
      <c r="P525" s="44"/>
    </row>
    <row r="526" spans="1:16" s="3" customFormat="1" ht="19.5" customHeight="1">
      <c r="A526" s="85"/>
      <c r="B526" s="85"/>
      <c r="C526" s="85"/>
      <c r="D526" s="107"/>
      <c r="E526" s="86"/>
      <c r="F526" s="47">
        <v>42917</v>
      </c>
      <c r="G526" s="47">
        <v>43100</v>
      </c>
      <c r="H526" s="85"/>
      <c r="I526" s="35">
        <v>2700.42</v>
      </c>
      <c r="J526" s="43" t="s">
        <v>25</v>
      </c>
      <c r="K526" s="43" t="s">
        <v>25</v>
      </c>
      <c r="L526" s="43" t="s">
        <v>25</v>
      </c>
      <c r="M526" s="43" t="s">
        <v>25</v>
      </c>
      <c r="N526" s="43" t="s">
        <v>25</v>
      </c>
      <c r="O526" s="43" t="s">
        <v>25</v>
      </c>
      <c r="P526" s="44"/>
    </row>
    <row r="527" spans="1:16" s="3" customFormat="1" ht="19.5" customHeight="1">
      <c r="A527" s="81" t="s">
        <v>62</v>
      </c>
      <c r="B527" s="81" t="s">
        <v>94</v>
      </c>
      <c r="C527" s="81" t="s">
        <v>95</v>
      </c>
      <c r="D527" s="83">
        <v>42723</v>
      </c>
      <c r="E527" s="83" t="s">
        <v>659</v>
      </c>
      <c r="F527" s="47">
        <v>42736</v>
      </c>
      <c r="G527" s="47">
        <v>42916</v>
      </c>
      <c r="H527" s="81"/>
      <c r="I527" s="24">
        <v>4014.24</v>
      </c>
      <c r="J527" s="43" t="s">
        <v>25</v>
      </c>
      <c r="K527" s="43" t="s">
        <v>25</v>
      </c>
      <c r="L527" s="43" t="s">
        <v>25</v>
      </c>
      <c r="M527" s="43" t="s">
        <v>25</v>
      </c>
      <c r="N527" s="43" t="s">
        <v>25</v>
      </c>
      <c r="O527" s="43" t="s">
        <v>25</v>
      </c>
      <c r="P527" s="81" t="s">
        <v>397</v>
      </c>
    </row>
    <row r="528" spans="1:16" s="3" customFormat="1" ht="29.25" customHeight="1">
      <c r="A528" s="82"/>
      <c r="B528" s="82" t="s">
        <v>96</v>
      </c>
      <c r="C528" s="82"/>
      <c r="D528" s="84"/>
      <c r="E528" s="84"/>
      <c r="F528" s="47">
        <v>42917</v>
      </c>
      <c r="G528" s="47">
        <v>43100</v>
      </c>
      <c r="H528" s="85"/>
      <c r="I528" s="24">
        <v>4418.99</v>
      </c>
      <c r="J528" s="43" t="s">
        <v>25</v>
      </c>
      <c r="K528" s="43" t="s">
        <v>25</v>
      </c>
      <c r="L528" s="43" t="s">
        <v>25</v>
      </c>
      <c r="M528" s="43" t="s">
        <v>25</v>
      </c>
      <c r="N528" s="43" t="s">
        <v>25</v>
      </c>
      <c r="O528" s="43" t="s">
        <v>25</v>
      </c>
      <c r="P528" s="85"/>
    </row>
    <row r="529" spans="1:16" s="3" customFormat="1" ht="19.5" customHeight="1">
      <c r="A529" s="82"/>
      <c r="B529" s="82"/>
      <c r="C529" s="82"/>
      <c r="D529" s="83">
        <v>42723</v>
      </c>
      <c r="E529" s="86" t="s">
        <v>653</v>
      </c>
      <c r="F529" s="47">
        <v>42736</v>
      </c>
      <c r="G529" s="47">
        <v>42916</v>
      </c>
      <c r="H529" s="81"/>
      <c r="I529" s="43" t="s">
        <v>25</v>
      </c>
      <c r="J529" s="43" t="s">
        <v>25</v>
      </c>
      <c r="K529" s="43" t="s">
        <v>25</v>
      </c>
      <c r="L529" s="43" t="s">
        <v>25</v>
      </c>
      <c r="M529" s="43" t="s">
        <v>25</v>
      </c>
      <c r="N529" s="43" t="s">
        <v>25</v>
      </c>
      <c r="O529" s="59">
        <v>2143.07</v>
      </c>
      <c r="P529" s="81" t="s">
        <v>397</v>
      </c>
    </row>
    <row r="530" spans="1:16" s="3" customFormat="1" ht="29.25" customHeight="1">
      <c r="A530" s="82"/>
      <c r="B530" s="82"/>
      <c r="C530" s="82"/>
      <c r="D530" s="84"/>
      <c r="E530" s="86"/>
      <c r="F530" s="47">
        <v>42917</v>
      </c>
      <c r="G530" s="47">
        <v>43100</v>
      </c>
      <c r="H530" s="85"/>
      <c r="I530" s="43" t="s">
        <v>25</v>
      </c>
      <c r="J530" s="43" t="s">
        <v>25</v>
      </c>
      <c r="K530" s="43" t="s">
        <v>25</v>
      </c>
      <c r="L530" s="43" t="s">
        <v>25</v>
      </c>
      <c r="M530" s="43" t="s">
        <v>25</v>
      </c>
      <c r="N530" s="43" t="s">
        <v>25</v>
      </c>
      <c r="O530" s="59">
        <v>2215.93</v>
      </c>
      <c r="P530" s="85"/>
    </row>
    <row r="531" spans="1:16" s="3" customFormat="1" ht="19.5" customHeight="1">
      <c r="A531" s="81" t="s">
        <v>62</v>
      </c>
      <c r="B531" s="81" t="s">
        <v>97</v>
      </c>
      <c r="C531" s="81" t="s">
        <v>95</v>
      </c>
      <c r="D531" s="83">
        <v>42723</v>
      </c>
      <c r="E531" s="83" t="s">
        <v>659</v>
      </c>
      <c r="F531" s="47">
        <v>42736</v>
      </c>
      <c r="G531" s="47">
        <v>42916</v>
      </c>
      <c r="H531" s="81"/>
      <c r="I531" s="24">
        <v>4014.24</v>
      </c>
      <c r="J531" s="43" t="s">
        <v>25</v>
      </c>
      <c r="K531" s="43" t="s">
        <v>25</v>
      </c>
      <c r="L531" s="43" t="s">
        <v>25</v>
      </c>
      <c r="M531" s="43" t="s">
        <v>25</v>
      </c>
      <c r="N531" s="43" t="s">
        <v>25</v>
      </c>
      <c r="O531" s="43" t="s">
        <v>25</v>
      </c>
      <c r="P531" s="81" t="s">
        <v>397</v>
      </c>
    </row>
    <row r="532" spans="1:16" s="3" customFormat="1" ht="27.75" customHeight="1">
      <c r="A532" s="82"/>
      <c r="B532" s="82"/>
      <c r="C532" s="82"/>
      <c r="D532" s="84"/>
      <c r="E532" s="84"/>
      <c r="F532" s="47">
        <v>42917</v>
      </c>
      <c r="G532" s="47">
        <v>43100</v>
      </c>
      <c r="H532" s="85"/>
      <c r="I532" s="24">
        <v>4418.99</v>
      </c>
      <c r="J532" s="43" t="s">
        <v>25</v>
      </c>
      <c r="K532" s="43" t="s">
        <v>25</v>
      </c>
      <c r="L532" s="43" t="s">
        <v>25</v>
      </c>
      <c r="M532" s="43" t="s">
        <v>25</v>
      </c>
      <c r="N532" s="43" t="s">
        <v>25</v>
      </c>
      <c r="O532" s="43" t="s">
        <v>25</v>
      </c>
      <c r="P532" s="85"/>
    </row>
    <row r="533" spans="1:16" s="3" customFormat="1" ht="19.5" customHeight="1">
      <c r="A533" s="82"/>
      <c r="B533" s="82"/>
      <c r="C533" s="82"/>
      <c r="D533" s="83">
        <v>42723</v>
      </c>
      <c r="E533" s="86" t="s">
        <v>653</v>
      </c>
      <c r="F533" s="47">
        <v>42736</v>
      </c>
      <c r="G533" s="47">
        <v>42916</v>
      </c>
      <c r="H533" s="81"/>
      <c r="I533" s="43" t="s">
        <v>25</v>
      </c>
      <c r="J533" s="43" t="s">
        <v>25</v>
      </c>
      <c r="K533" s="43" t="s">
        <v>25</v>
      </c>
      <c r="L533" s="43" t="s">
        <v>25</v>
      </c>
      <c r="M533" s="43" t="s">
        <v>25</v>
      </c>
      <c r="N533" s="43" t="s">
        <v>25</v>
      </c>
      <c r="O533" s="59">
        <v>2347.95</v>
      </c>
      <c r="P533" s="81" t="s">
        <v>397</v>
      </c>
    </row>
    <row r="534" spans="1:16" s="3" customFormat="1" ht="27.75" customHeight="1">
      <c r="A534" s="82"/>
      <c r="B534" s="82"/>
      <c r="C534" s="82"/>
      <c r="D534" s="84"/>
      <c r="E534" s="86"/>
      <c r="F534" s="47">
        <v>42917</v>
      </c>
      <c r="G534" s="47">
        <v>43100</v>
      </c>
      <c r="H534" s="85"/>
      <c r="I534" s="43" t="s">
        <v>25</v>
      </c>
      <c r="J534" s="43" t="s">
        <v>25</v>
      </c>
      <c r="K534" s="43" t="s">
        <v>25</v>
      </c>
      <c r="L534" s="43" t="s">
        <v>25</v>
      </c>
      <c r="M534" s="43" t="s">
        <v>25</v>
      </c>
      <c r="N534" s="43" t="s">
        <v>25</v>
      </c>
      <c r="O534" s="59">
        <v>2427.78</v>
      </c>
      <c r="P534" s="85"/>
    </row>
    <row r="535" spans="1:16" s="3" customFormat="1" ht="19.5" customHeight="1">
      <c r="A535" s="81" t="s">
        <v>62</v>
      </c>
      <c r="B535" s="81" t="s">
        <v>98</v>
      </c>
      <c r="C535" s="81" t="s">
        <v>95</v>
      </c>
      <c r="D535" s="83">
        <v>42723</v>
      </c>
      <c r="E535" s="83" t="s">
        <v>659</v>
      </c>
      <c r="F535" s="47">
        <v>42736</v>
      </c>
      <c r="G535" s="47">
        <v>42916</v>
      </c>
      <c r="H535" s="81"/>
      <c r="I535" s="24">
        <v>4014.24</v>
      </c>
      <c r="J535" s="43" t="s">
        <v>25</v>
      </c>
      <c r="K535" s="43" t="s">
        <v>25</v>
      </c>
      <c r="L535" s="43" t="s">
        <v>25</v>
      </c>
      <c r="M535" s="43" t="s">
        <v>25</v>
      </c>
      <c r="N535" s="43" t="s">
        <v>25</v>
      </c>
      <c r="O535" s="43" t="s">
        <v>25</v>
      </c>
      <c r="P535" s="81" t="s">
        <v>397</v>
      </c>
    </row>
    <row r="536" spans="1:16" s="3" customFormat="1" ht="25.5" customHeight="1">
      <c r="A536" s="82"/>
      <c r="B536" s="82" t="s">
        <v>99</v>
      </c>
      <c r="C536" s="82"/>
      <c r="D536" s="84"/>
      <c r="E536" s="84"/>
      <c r="F536" s="47">
        <v>42917</v>
      </c>
      <c r="G536" s="47">
        <v>43100</v>
      </c>
      <c r="H536" s="85"/>
      <c r="I536" s="24">
        <v>4418.99</v>
      </c>
      <c r="J536" s="43" t="s">
        <v>25</v>
      </c>
      <c r="K536" s="43" t="s">
        <v>25</v>
      </c>
      <c r="L536" s="43" t="s">
        <v>25</v>
      </c>
      <c r="M536" s="43" t="s">
        <v>25</v>
      </c>
      <c r="N536" s="43" t="s">
        <v>25</v>
      </c>
      <c r="O536" s="43" t="s">
        <v>25</v>
      </c>
      <c r="P536" s="85"/>
    </row>
    <row r="537" spans="1:16" s="3" customFormat="1" ht="19.5" customHeight="1">
      <c r="A537" s="82"/>
      <c r="B537" s="82"/>
      <c r="C537" s="82"/>
      <c r="D537" s="83">
        <v>42723</v>
      </c>
      <c r="E537" s="86" t="s">
        <v>653</v>
      </c>
      <c r="F537" s="47">
        <v>42736</v>
      </c>
      <c r="G537" s="47">
        <v>42916</v>
      </c>
      <c r="H537" s="81"/>
      <c r="I537" s="43" t="s">
        <v>25</v>
      </c>
      <c r="J537" s="43" t="s">
        <v>25</v>
      </c>
      <c r="K537" s="43" t="s">
        <v>25</v>
      </c>
      <c r="L537" s="43" t="s">
        <v>25</v>
      </c>
      <c r="M537" s="43" t="s">
        <v>25</v>
      </c>
      <c r="N537" s="43" t="s">
        <v>25</v>
      </c>
      <c r="O537" s="59">
        <v>2410.34</v>
      </c>
      <c r="P537" s="81" t="s">
        <v>397</v>
      </c>
    </row>
    <row r="538" spans="1:16" s="3" customFormat="1" ht="25.5" customHeight="1">
      <c r="A538" s="82"/>
      <c r="B538" s="82"/>
      <c r="C538" s="82"/>
      <c r="D538" s="84"/>
      <c r="E538" s="86"/>
      <c r="F538" s="47">
        <v>42917</v>
      </c>
      <c r="G538" s="47">
        <v>43100</v>
      </c>
      <c r="H538" s="85"/>
      <c r="I538" s="43" t="s">
        <v>25</v>
      </c>
      <c r="J538" s="43" t="s">
        <v>25</v>
      </c>
      <c r="K538" s="43" t="s">
        <v>25</v>
      </c>
      <c r="L538" s="43" t="s">
        <v>25</v>
      </c>
      <c r="M538" s="43" t="s">
        <v>25</v>
      </c>
      <c r="N538" s="43" t="s">
        <v>25</v>
      </c>
      <c r="O538" s="59">
        <v>2493.29</v>
      </c>
      <c r="P538" s="85"/>
    </row>
    <row r="539" spans="1:16" s="3" customFormat="1" ht="19.5" customHeight="1">
      <c r="A539" s="81" t="s">
        <v>62</v>
      </c>
      <c r="B539" s="81" t="s">
        <v>100</v>
      </c>
      <c r="C539" s="81" t="s">
        <v>95</v>
      </c>
      <c r="D539" s="83">
        <v>42723</v>
      </c>
      <c r="E539" s="83" t="s">
        <v>659</v>
      </c>
      <c r="F539" s="47">
        <v>42736</v>
      </c>
      <c r="G539" s="47">
        <v>42916</v>
      </c>
      <c r="H539" s="81"/>
      <c r="I539" s="24">
        <v>4014.24</v>
      </c>
      <c r="J539" s="43" t="s">
        <v>25</v>
      </c>
      <c r="K539" s="43" t="s">
        <v>25</v>
      </c>
      <c r="L539" s="43" t="s">
        <v>25</v>
      </c>
      <c r="M539" s="43" t="s">
        <v>25</v>
      </c>
      <c r="N539" s="43" t="s">
        <v>25</v>
      </c>
      <c r="O539" s="43" t="s">
        <v>25</v>
      </c>
      <c r="P539" s="81" t="s">
        <v>397</v>
      </c>
    </row>
    <row r="540" spans="1:16" s="3" customFormat="1" ht="25.5" customHeight="1">
      <c r="A540" s="82"/>
      <c r="B540" s="82"/>
      <c r="C540" s="82"/>
      <c r="D540" s="84"/>
      <c r="E540" s="84"/>
      <c r="F540" s="47">
        <v>42917</v>
      </c>
      <c r="G540" s="47">
        <v>43100</v>
      </c>
      <c r="H540" s="85"/>
      <c r="I540" s="24">
        <v>4418.99</v>
      </c>
      <c r="J540" s="43" t="s">
        <v>25</v>
      </c>
      <c r="K540" s="43" t="s">
        <v>25</v>
      </c>
      <c r="L540" s="43" t="s">
        <v>25</v>
      </c>
      <c r="M540" s="43" t="s">
        <v>25</v>
      </c>
      <c r="N540" s="43" t="s">
        <v>25</v>
      </c>
      <c r="O540" s="43" t="s">
        <v>25</v>
      </c>
      <c r="P540" s="85"/>
    </row>
    <row r="541" spans="1:16" s="3" customFormat="1" ht="19.5" customHeight="1">
      <c r="A541" s="82"/>
      <c r="B541" s="82"/>
      <c r="C541" s="82"/>
      <c r="D541" s="83">
        <v>42723</v>
      </c>
      <c r="E541" s="86" t="s">
        <v>653</v>
      </c>
      <c r="F541" s="47">
        <v>42736</v>
      </c>
      <c r="G541" s="47">
        <v>42916</v>
      </c>
      <c r="H541" s="81"/>
      <c r="I541" s="43" t="s">
        <v>25</v>
      </c>
      <c r="J541" s="43" t="s">
        <v>25</v>
      </c>
      <c r="K541" s="43" t="s">
        <v>25</v>
      </c>
      <c r="L541" s="43" t="s">
        <v>25</v>
      </c>
      <c r="M541" s="43" t="s">
        <v>25</v>
      </c>
      <c r="N541" s="43" t="s">
        <v>25</v>
      </c>
      <c r="O541" s="59">
        <v>2330.46</v>
      </c>
      <c r="P541" s="81" t="s">
        <v>397</v>
      </c>
    </row>
    <row r="542" spans="1:16" s="3" customFormat="1" ht="25.5" customHeight="1">
      <c r="A542" s="82"/>
      <c r="B542" s="82"/>
      <c r="C542" s="82"/>
      <c r="D542" s="84"/>
      <c r="E542" s="86"/>
      <c r="F542" s="47">
        <v>42917</v>
      </c>
      <c r="G542" s="47">
        <v>43100</v>
      </c>
      <c r="H542" s="85"/>
      <c r="I542" s="43" t="s">
        <v>25</v>
      </c>
      <c r="J542" s="43" t="s">
        <v>25</v>
      </c>
      <c r="K542" s="43" t="s">
        <v>25</v>
      </c>
      <c r="L542" s="43" t="s">
        <v>25</v>
      </c>
      <c r="M542" s="43" t="s">
        <v>25</v>
      </c>
      <c r="N542" s="43" t="s">
        <v>25</v>
      </c>
      <c r="O542" s="59">
        <v>2409.69</v>
      </c>
      <c r="P542" s="85"/>
    </row>
    <row r="543" spans="1:16" s="3" customFormat="1" ht="19.5" customHeight="1">
      <c r="A543" s="81" t="s">
        <v>62</v>
      </c>
      <c r="B543" s="81" t="s">
        <v>437</v>
      </c>
      <c r="C543" s="81" t="s">
        <v>95</v>
      </c>
      <c r="D543" s="83">
        <v>42338</v>
      </c>
      <c r="E543" s="83" t="s">
        <v>446</v>
      </c>
      <c r="F543" s="47">
        <v>42736</v>
      </c>
      <c r="G543" s="47">
        <v>42916</v>
      </c>
      <c r="H543" s="81"/>
      <c r="I543" s="24">
        <v>533.23</v>
      </c>
      <c r="J543" s="43" t="s">
        <v>25</v>
      </c>
      <c r="K543" s="43" t="s">
        <v>25</v>
      </c>
      <c r="L543" s="43" t="s">
        <v>25</v>
      </c>
      <c r="M543" s="43" t="s">
        <v>25</v>
      </c>
      <c r="N543" s="43" t="s">
        <v>25</v>
      </c>
      <c r="O543" s="59" t="s">
        <v>25</v>
      </c>
      <c r="P543" s="99" t="s">
        <v>221</v>
      </c>
    </row>
    <row r="544" spans="1:16" s="3" customFormat="1" ht="19.5" customHeight="1">
      <c r="A544" s="85"/>
      <c r="B544" s="85"/>
      <c r="C544" s="85"/>
      <c r="D544" s="84"/>
      <c r="E544" s="84"/>
      <c r="F544" s="47">
        <v>42917</v>
      </c>
      <c r="G544" s="47">
        <v>43100</v>
      </c>
      <c r="H544" s="85"/>
      <c r="I544" s="24">
        <v>556.96</v>
      </c>
      <c r="J544" s="43" t="s">
        <v>25</v>
      </c>
      <c r="K544" s="43" t="s">
        <v>25</v>
      </c>
      <c r="L544" s="43" t="s">
        <v>25</v>
      </c>
      <c r="M544" s="43" t="s">
        <v>25</v>
      </c>
      <c r="N544" s="43" t="s">
        <v>25</v>
      </c>
      <c r="O544" s="59" t="s">
        <v>25</v>
      </c>
      <c r="P544" s="100"/>
    </row>
    <row r="545" spans="1:16" s="3" customFormat="1" ht="19.5" customHeight="1">
      <c r="A545" s="81" t="s">
        <v>62</v>
      </c>
      <c r="B545" s="81" t="s">
        <v>97</v>
      </c>
      <c r="C545" s="81" t="s">
        <v>95</v>
      </c>
      <c r="D545" s="83">
        <v>42338</v>
      </c>
      <c r="E545" s="83" t="s">
        <v>446</v>
      </c>
      <c r="F545" s="47">
        <v>42736</v>
      </c>
      <c r="G545" s="47">
        <v>42916</v>
      </c>
      <c r="H545" s="81"/>
      <c r="I545" s="24">
        <v>697.03</v>
      </c>
      <c r="J545" s="43" t="s">
        <v>25</v>
      </c>
      <c r="K545" s="43" t="s">
        <v>25</v>
      </c>
      <c r="L545" s="43" t="s">
        <v>25</v>
      </c>
      <c r="M545" s="43" t="s">
        <v>25</v>
      </c>
      <c r="N545" s="43" t="s">
        <v>25</v>
      </c>
      <c r="O545" s="59" t="s">
        <v>25</v>
      </c>
      <c r="P545" s="99" t="s">
        <v>221</v>
      </c>
    </row>
    <row r="546" spans="1:16" s="3" customFormat="1" ht="19.5" customHeight="1">
      <c r="A546" s="85"/>
      <c r="B546" s="85"/>
      <c r="C546" s="85"/>
      <c r="D546" s="84"/>
      <c r="E546" s="84"/>
      <c r="F546" s="47">
        <v>42917</v>
      </c>
      <c r="G546" s="47">
        <v>43100</v>
      </c>
      <c r="H546" s="85"/>
      <c r="I546" s="24">
        <v>964.21</v>
      </c>
      <c r="J546" s="43" t="s">
        <v>25</v>
      </c>
      <c r="K546" s="43" t="s">
        <v>25</v>
      </c>
      <c r="L546" s="43" t="s">
        <v>25</v>
      </c>
      <c r="M546" s="43" t="s">
        <v>25</v>
      </c>
      <c r="N546" s="43" t="s">
        <v>25</v>
      </c>
      <c r="O546" s="59" t="s">
        <v>25</v>
      </c>
      <c r="P546" s="100"/>
    </row>
    <row r="547" spans="1:16" s="3" customFormat="1" ht="19.5" customHeight="1">
      <c r="A547" s="81" t="s">
        <v>62</v>
      </c>
      <c r="B547" s="81" t="s">
        <v>102</v>
      </c>
      <c r="C547" s="81" t="s">
        <v>103</v>
      </c>
      <c r="D547" s="83">
        <v>42327</v>
      </c>
      <c r="E547" s="83" t="s">
        <v>447</v>
      </c>
      <c r="F547" s="47">
        <v>42736</v>
      </c>
      <c r="G547" s="47">
        <v>42916</v>
      </c>
      <c r="H547" s="81"/>
      <c r="I547" s="35">
        <v>2847.03</v>
      </c>
      <c r="J547" s="43" t="s">
        <v>25</v>
      </c>
      <c r="K547" s="43" t="s">
        <v>25</v>
      </c>
      <c r="L547" s="43" t="s">
        <v>25</v>
      </c>
      <c r="M547" s="43" t="s">
        <v>25</v>
      </c>
      <c r="N547" s="43" t="s">
        <v>25</v>
      </c>
      <c r="O547" s="59" t="s">
        <v>25</v>
      </c>
      <c r="P547" s="44"/>
    </row>
    <row r="548" spans="1:16" s="3" customFormat="1" ht="19.5" customHeight="1">
      <c r="A548" s="85"/>
      <c r="B548" s="85"/>
      <c r="C548" s="85"/>
      <c r="D548" s="84"/>
      <c r="E548" s="84"/>
      <c r="F548" s="47">
        <v>42917</v>
      </c>
      <c r="G548" s="47">
        <v>43100</v>
      </c>
      <c r="H548" s="85"/>
      <c r="I548" s="35">
        <v>2954.9</v>
      </c>
      <c r="J548" s="43" t="s">
        <v>25</v>
      </c>
      <c r="K548" s="43" t="s">
        <v>25</v>
      </c>
      <c r="L548" s="43" t="s">
        <v>25</v>
      </c>
      <c r="M548" s="43" t="s">
        <v>25</v>
      </c>
      <c r="N548" s="43" t="s">
        <v>25</v>
      </c>
      <c r="O548" s="59" t="s">
        <v>25</v>
      </c>
      <c r="P548" s="44"/>
    </row>
    <row r="549" spans="1:16" s="3" customFormat="1" ht="19.5" customHeight="1">
      <c r="A549" s="81" t="s">
        <v>62</v>
      </c>
      <c r="B549" s="81" t="s">
        <v>80</v>
      </c>
      <c r="C549" s="81" t="s">
        <v>289</v>
      </c>
      <c r="D549" s="83">
        <v>42327</v>
      </c>
      <c r="E549" s="83" t="s">
        <v>448</v>
      </c>
      <c r="F549" s="47">
        <v>42736</v>
      </c>
      <c r="G549" s="47">
        <v>42916</v>
      </c>
      <c r="H549" s="83" t="s">
        <v>691</v>
      </c>
      <c r="I549" s="35">
        <v>1628.19</v>
      </c>
      <c r="J549" s="43" t="s">
        <v>25</v>
      </c>
      <c r="K549" s="43" t="s">
        <v>25</v>
      </c>
      <c r="L549" s="43" t="s">
        <v>25</v>
      </c>
      <c r="M549" s="43" t="s">
        <v>25</v>
      </c>
      <c r="N549" s="43" t="s">
        <v>25</v>
      </c>
      <c r="O549" s="59" t="s">
        <v>25</v>
      </c>
      <c r="P549" s="44"/>
    </row>
    <row r="550" spans="1:16" s="3" customFormat="1" ht="19.5" customHeight="1">
      <c r="A550" s="85"/>
      <c r="B550" s="85"/>
      <c r="C550" s="85"/>
      <c r="D550" s="84"/>
      <c r="E550" s="84"/>
      <c r="F550" s="47">
        <v>42917</v>
      </c>
      <c r="G550" s="47">
        <v>43100</v>
      </c>
      <c r="H550" s="84"/>
      <c r="I550" s="35">
        <v>1654.74</v>
      </c>
      <c r="J550" s="43" t="s">
        <v>25</v>
      </c>
      <c r="K550" s="43" t="s">
        <v>25</v>
      </c>
      <c r="L550" s="43" t="s">
        <v>25</v>
      </c>
      <c r="M550" s="43" t="s">
        <v>25</v>
      </c>
      <c r="N550" s="43" t="s">
        <v>25</v>
      </c>
      <c r="O550" s="59" t="s">
        <v>25</v>
      </c>
      <c r="P550" s="44"/>
    </row>
    <row r="551" spans="1:16" s="3" customFormat="1" ht="19.5" customHeight="1">
      <c r="A551" s="81" t="s">
        <v>62</v>
      </c>
      <c r="B551" s="81" t="s">
        <v>90</v>
      </c>
      <c r="C551" s="81" t="s">
        <v>104</v>
      </c>
      <c r="D551" s="83">
        <v>42710</v>
      </c>
      <c r="E551" s="83" t="s">
        <v>445</v>
      </c>
      <c r="F551" s="47">
        <v>42736</v>
      </c>
      <c r="G551" s="47">
        <v>42916</v>
      </c>
      <c r="H551" s="81"/>
      <c r="I551" s="24">
        <v>2155</v>
      </c>
      <c r="J551" s="43" t="s">
        <v>25</v>
      </c>
      <c r="K551" s="43" t="s">
        <v>25</v>
      </c>
      <c r="L551" s="43" t="s">
        <v>25</v>
      </c>
      <c r="M551" s="43" t="s">
        <v>25</v>
      </c>
      <c r="N551" s="43" t="s">
        <v>25</v>
      </c>
      <c r="O551" s="43" t="s">
        <v>25</v>
      </c>
      <c r="P551" s="44"/>
    </row>
    <row r="552" spans="1:16" s="3" customFormat="1" ht="19.5" customHeight="1">
      <c r="A552" s="82"/>
      <c r="B552" s="82"/>
      <c r="C552" s="82"/>
      <c r="D552" s="84"/>
      <c r="E552" s="84"/>
      <c r="F552" s="47">
        <v>42917</v>
      </c>
      <c r="G552" s="47">
        <v>43100</v>
      </c>
      <c r="H552" s="85"/>
      <c r="I552" s="35">
        <v>2214.52</v>
      </c>
      <c r="J552" s="43" t="s">
        <v>25</v>
      </c>
      <c r="K552" s="43" t="s">
        <v>25</v>
      </c>
      <c r="L552" s="43" t="s">
        <v>25</v>
      </c>
      <c r="M552" s="43" t="s">
        <v>25</v>
      </c>
      <c r="N552" s="43" t="s">
        <v>25</v>
      </c>
      <c r="O552" s="43" t="s">
        <v>25</v>
      </c>
      <c r="P552" s="44"/>
    </row>
    <row r="553" spans="1:16" s="3" customFormat="1" ht="19.5" customHeight="1">
      <c r="A553" s="82"/>
      <c r="B553" s="82"/>
      <c r="C553" s="82"/>
      <c r="D553" s="83">
        <v>42723</v>
      </c>
      <c r="E553" s="86" t="s">
        <v>653</v>
      </c>
      <c r="F553" s="47">
        <v>42736</v>
      </c>
      <c r="G553" s="47">
        <v>42916</v>
      </c>
      <c r="H553" s="81"/>
      <c r="I553" s="43" t="s">
        <v>25</v>
      </c>
      <c r="J553" s="43" t="s">
        <v>25</v>
      </c>
      <c r="K553" s="43" t="s">
        <v>25</v>
      </c>
      <c r="L553" s="43" t="s">
        <v>25</v>
      </c>
      <c r="M553" s="43" t="s">
        <v>25</v>
      </c>
      <c r="N553" s="43" t="s">
        <v>25</v>
      </c>
      <c r="O553" s="59">
        <v>1824.01</v>
      </c>
      <c r="P553" s="44"/>
    </row>
    <row r="554" spans="1:16" s="3" customFormat="1" ht="19.5" customHeight="1">
      <c r="A554" s="82"/>
      <c r="B554" s="82"/>
      <c r="C554" s="82"/>
      <c r="D554" s="84"/>
      <c r="E554" s="86"/>
      <c r="F554" s="47">
        <v>42917</v>
      </c>
      <c r="G554" s="47">
        <v>43100</v>
      </c>
      <c r="H554" s="85"/>
      <c r="I554" s="43" t="s">
        <v>25</v>
      </c>
      <c r="J554" s="43" t="s">
        <v>25</v>
      </c>
      <c r="K554" s="43" t="s">
        <v>25</v>
      </c>
      <c r="L554" s="43" t="s">
        <v>25</v>
      </c>
      <c r="M554" s="43" t="s">
        <v>25</v>
      </c>
      <c r="N554" s="43" t="s">
        <v>25</v>
      </c>
      <c r="O554" s="59">
        <v>1886.03</v>
      </c>
      <c r="P554" s="44"/>
    </row>
    <row r="555" spans="1:16" s="3" customFormat="1" ht="19.5" customHeight="1">
      <c r="A555" s="81" t="s">
        <v>62</v>
      </c>
      <c r="B555" s="81" t="s">
        <v>696</v>
      </c>
      <c r="C555" s="81" t="s">
        <v>670</v>
      </c>
      <c r="D555" s="83">
        <v>42734</v>
      </c>
      <c r="E555" s="83" t="s">
        <v>671</v>
      </c>
      <c r="F555" s="68">
        <v>42736</v>
      </c>
      <c r="G555" s="68">
        <v>42916</v>
      </c>
      <c r="H555" s="81"/>
      <c r="I555" s="24">
        <v>3023.67</v>
      </c>
      <c r="J555" s="67" t="s">
        <v>25</v>
      </c>
      <c r="K555" s="67" t="s">
        <v>25</v>
      </c>
      <c r="L555" s="67" t="s">
        <v>25</v>
      </c>
      <c r="M555" s="67" t="s">
        <v>25</v>
      </c>
      <c r="N555" s="67" t="s">
        <v>25</v>
      </c>
      <c r="O555" s="67" t="s">
        <v>25</v>
      </c>
      <c r="P555" s="66"/>
    </row>
    <row r="556" spans="1:16" s="3" customFormat="1" ht="19.5" customHeight="1">
      <c r="A556" s="82"/>
      <c r="B556" s="82"/>
      <c r="C556" s="82"/>
      <c r="D556" s="84"/>
      <c r="E556" s="84"/>
      <c r="F556" s="68">
        <v>42917</v>
      </c>
      <c r="G556" s="68">
        <v>43100</v>
      </c>
      <c r="H556" s="85"/>
      <c r="I556" s="35">
        <v>3128.07</v>
      </c>
      <c r="J556" s="67" t="s">
        <v>25</v>
      </c>
      <c r="K556" s="67" t="s">
        <v>25</v>
      </c>
      <c r="L556" s="67" t="s">
        <v>25</v>
      </c>
      <c r="M556" s="67" t="s">
        <v>25</v>
      </c>
      <c r="N556" s="67" t="s">
        <v>25</v>
      </c>
      <c r="O556" s="67" t="s">
        <v>25</v>
      </c>
      <c r="P556" s="66"/>
    </row>
    <row r="557" spans="1:16" s="3" customFormat="1" ht="19.5" customHeight="1">
      <c r="A557" s="82"/>
      <c r="B557" s="82"/>
      <c r="C557" s="82"/>
      <c r="D557" s="83">
        <v>42723</v>
      </c>
      <c r="E557" s="86" t="s">
        <v>653</v>
      </c>
      <c r="F557" s="68">
        <v>42736</v>
      </c>
      <c r="G557" s="68">
        <v>42916</v>
      </c>
      <c r="H557" s="81" t="s">
        <v>672</v>
      </c>
      <c r="I557" s="67" t="s">
        <v>25</v>
      </c>
      <c r="J557" s="67" t="s">
        <v>25</v>
      </c>
      <c r="K557" s="67" t="s">
        <v>25</v>
      </c>
      <c r="L557" s="67" t="s">
        <v>25</v>
      </c>
      <c r="M557" s="67" t="s">
        <v>25</v>
      </c>
      <c r="N557" s="67" t="s">
        <v>25</v>
      </c>
      <c r="O557" s="59">
        <v>2040.54</v>
      </c>
      <c r="P557" s="66"/>
    </row>
    <row r="558" spans="1:16" s="3" customFormat="1" ht="19.5" customHeight="1">
      <c r="A558" s="82"/>
      <c r="B558" s="82"/>
      <c r="C558" s="82"/>
      <c r="D558" s="84"/>
      <c r="E558" s="86"/>
      <c r="F558" s="68">
        <v>42917</v>
      </c>
      <c r="G558" s="68">
        <v>43100</v>
      </c>
      <c r="H558" s="85"/>
      <c r="I558" s="67" t="s">
        <v>25</v>
      </c>
      <c r="J558" s="67" t="s">
        <v>25</v>
      </c>
      <c r="K558" s="67" t="s">
        <v>25</v>
      </c>
      <c r="L558" s="67" t="s">
        <v>25</v>
      </c>
      <c r="M558" s="67" t="s">
        <v>25</v>
      </c>
      <c r="N558" s="67" t="s">
        <v>25</v>
      </c>
      <c r="O558" s="59">
        <v>2523.52</v>
      </c>
      <c r="P558" s="66"/>
    </row>
    <row r="559" spans="1:16" s="13" customFormat="1" ht="19.5" customHeight="1">
      <c r="A559" s="48">
        <v>10</v>
      </c>
      <c r="B559" s="49" t="s">
        <v>176</v>
      </c>
      <c r="C559" s="11"/>
      <c r="D559" s="11"/>
      <c r="E559" s="11"/>
      <c r="F559" s="11"/>
      <c r="G559" s="11"/>
      <c r="H559" s="11"/>
      <c r="I559" s="11"/>
      <c r="J559" s="11"/>
      <c r="K559" s="11"/>
      <c r="L559" s="11"/>
      <c r="M559" s="12"/>
      <c r="N559" s="11"/>
      <c r="O559" s="11"/>
      <c r="P559" s="11"/>
    </row>
    <row r="560" spans="1:16" s="3" customFormat="1" ht="19.5" customHeight="1">
      <c r="A560" s="81" t="s">
        <v>56</v>
      </c>
      <c r="B560" s="81" t="s">
        <v>502</v>
      </c>
      <c r="C560" s="81" t="s">
        <v>105</v>
      </c>
      <c r="D560" s="83">
        <v>42320</v>
      </c>
      <c r="E560" s="83" t="s">
        <v>500</v>
      </c>
      <c r="F560" s="42">
        <v>42736</v>
      </c>
      <c r="G560" s="42">
        <v>42916</v>
      </c>
      <c r="H560" s="81"/>
      <c r="I560" s="24">
        <v>2375.5</v>
      </c>
      <c r="J560" s="43" t="s">
        <v>25</v>
      </c>
      <c r="K560" s="35" t="s">
        <v>25</v>
      </c>
      <c r="L560" s="35" t="s">
        <v>25</v>
      </c>
      <c r="M560" s="35" t="s">
        <v>25</v>
      </c>
      <c r="N560" s="35" t="s">
        <v>25</v>
      </c>
      <c r="O560" s="35" t="s">
        <v>25</v>
      </c>
      <c r="P560" s="81" t="s">
        <v>79</v>
      </c>
    </row>
    <row r="561" spans="1:16" s="3" customFormat="1" ht="19.5" customHeight="1">
      <c r="A561" s="85"/>
      <c r="B561" s="85" t="s">
        <v>232</v>
      </c>
      <c r="C561" s="85"/>
      <c r="D561" s="84"/>
      <c r="E561" s="84"/>
      <c r="F561" s="42">
        <v>42917</v>
      </c>
      <c r="G561" s="42">
        <v>43100</v>
      </c>
      <c r="H561" s="85"/>
      <c r="I561" s="41">
        <v>2743.63</v>
      </c>
      <c r="J561" s="43" t="s">
        <v>25</v>
      </c>
      <c r="K561" s="35" t="s">
        <v>25</v>
      </c>
      <c r="L561" s="35" t="s">
        <v>25</v>
      </c>
      <c r="M561" s="35" t="s">
        <v>25</v>
      </c>
      <c r="N561" s="35" t="s">
        <v>25</v>
      </c>
      <c r="O561" s="35" t="s">
        <v>25</v>
      </c>
      <c r="P561" s="85" t="s">
        <v>33</v>
      </c>
    </row>
    <row r="562" spans="1:16" s="3" customFormat="1" ht="19.5" customHeight="1">
      <c r="A562" s="81" t="s">
        <v>56</v>
      </c>
      <c r="B562" s="81" t="s">
        <v>231</v>
      </c>
      <c r="C562" s="81" t="s">
        <v>233</v>
      </c>
      <c r="D562" s="83">
        <v>42327</v>
      </c>
      <c r="E562" s="83" t="s">
        <v>501</v>
      </c>
      <c r="F562" s="42">
        <v>42736</v>
      </c>
      <c r="G562" s="42">
        <v>42916</v>
      </c>
      <c r="H562" s="81" t="s">
        <v>681</v>
      </c>
      <c r="I562" s="35">
        <v>1878.85</v>
      </c>
      <c r="J562" s="43" t="s">
        <v>25</v>
      </c>
      <c r="K562" s="35" t="s">
        <v>25</v>
      </c>
      <c r="L562" s="35" t="s">
        <v>25</v>
      </c>
      <c r="M562" s="35" t="s">
        <v>25</v>
      </c>
      <c r="N562" s="35" t="s">
        <v>25</v>
      </c>
      <c r="O562" s="35" t="s">
        <v>25</v>
      </c>
      <c r="P562" s="44"/>
    </row>
    <row r="563" spans="1:16" s="3" customFormat="1" ht="19.5" customHeight="1">
      <c r="A563" s="82"/>
      <c r="B563" s="82"/>
      <c r="C563" s="82"/>
      <c r="D563" s="84"/>
      <c r="E563" s="84"/>
      <c r="F563" s="42">
        <v>42917</v>
      </c>
      <c r="G563" s="42">
        <v>43100</v>
      </c>
      <c r="H563" s="85"/>
      <c r="I563" s="24">
        <v>1973.8</v>
      </c>
      <c r="J563" s="43" t="s">
        <v>25</v>
      </c>
      <c r="K563" s="35" t="s">
        <v>25</v>
      </c>
      <c r="L563" s="35" t="s">
        <v>25</v>
      </c>
      <c r="M563" s="35" t="s">
        <v>25</v>
      </c>
      <c r="N563" s="35" t="s">
        <v>25</v>
      </c>
      <c r="O563" s="35" t="s">
        <v>25</v>
      </c>
      <c r="P563" s="44"/>
    </row>
    <row r="564" spans="1:16" s="3" customFormat="1" ht="19.5" customHeight="1">
      <c r="A564" s="82"/>
      <c r="B564" s="82"/>
      <c r="C564" s="82"/>
      <c r="D564" s="83">
        <v>42723</v>
      </c>
      <c r="E564" s="83" t="s">
        <v>679</v>
      </c>
      <c r="F564" s="42">
        <v>42736</v>
      </c>
      <c r="G564" s="42">
        <v>42916</v>
      </c>
      <c r="H564" s="81"/>
      <c r="I564" s="43" t="s">
        <v>25</v>
      </c>
      <c r="J564" s="43" t="s">
        <v>25</v>
      </c>
      <c r="K564" s="35" t="s">
        <v>25</v>
      </c>
      <c r="L564" s="35" t="s">
        <v>25</v>
      </c>
      <c r="M564" s="35" t="s">
        <v>25</v>
      </c>
      <c r="N564" s="35" t="s">
        <v>25</v>
      </c>
      <c r="O564" s="41">
        <v>2051</v>
      </c>
      <c r="P564" s="44"/>
    </row>
    <row r="565" spans="1:16" s="3" customFormat="1" ht="19.5" customHeight="1">
      <c r="A565" s="85"/>
      <c r="B565" s="85"/>
      <c r="C565" s="85"/>
      <c r="D565" s="84"/>
      <c r="E565" s="84"/>
      <c r="F565" s="42">
        <v>42917</v>
      </c>
      <c r="G565" s="42">
        <v>43100</v>
      </c>
      <c r="H565" s="85"/>
      <c r="I565" s="43" t="s">
        <v>25</v>
      </c>
      <c r="J565" s="43" t="s">
        <v>25</v>
      </c>
      <c r="K565" s="35" t="s">
        <v>25</v>
      </c>
      <c r="L565" s="35" t="s">
        <v>25</v>
      </c>
      <c r="M565" s="35" t="s">
        <v>25</v>
      </c>
      <c r="N565" s="35" t="s">
        <v>25</v>
      </c>
      <c r="O565" s="41">
        <v>2120.73</v>
      </c>
      <c r="P565" s="44"/>
    </row>
    <row r="566" spans="1:16" s="3" customFormat="1" ht="19.5" customHeight="1">
      <c r="A566" s="81" t="s">
        <v>56</v>
      </c>
      <c r="B566" s="81" t="s">
        <v>234</v>
      </c>
      <c r="C566" s="81" t="s">
        <v>106</v>
      </c>
      <c r="D566" s="83">
        <v>42338</v>
      </c>
      <c r="E566" s="83" t="s">
        <v>503</v>
      </c>
      <c r="F566" s="42">
        <v>42736</v>
      </c>
      <c r="G566" s="42">
        <v>42916</v>
      </c>
      <c r="H566" s="81" t="s">
        <v>682</v>
      </c>
      <c r="I566" s="35">
        <v>2069.69</v>
      </c>
      <c r="J566" s="43" t="s">
        <v>25</v>
      </c>
      <c r="K566" s="35" t="s">
        <v>25</v>
      </c>
      <c r="L566" s="35" t="s">
        <v>25</v>
      </c>
      <c r="M566" s="35" t="s">
        <v>25</v>
      </c>
      <c r="N566" s="35" t="s">
        <v>25</v>
      </c>
      <c r="O566" s="35" t="s">
        <v>25</v>
      </c>
      <c r="P566" s="44"/>
    </row>
    <row r="567" spans="1:16" s="3" customFormat="1" ht="19.5" customHeight="1">
      <c r="A567" s="82"/>
      <c r="B567" s="82"/>
      <c r="C567" s="82"/>
      <c r="D567" s="84"/>
      <c r="E567" s="84"/>
      <c r="F567" s="42">
        <v>42917</v>
      </c>
      <c r="G567" s="42">
        <v>43100</v>
      </c>
      <c r="H567" s="85"/>
      <c r="I567" s="35">
        <v>2070.35</v>
      </c>
      <c r="J567" s="43" t="s">
        <v>25</v>
      </c>
      <c r="K567" s="35" t="s">
        <v>25</v>
      </c>
      <c r="L567" s="35" t="s">
        <v>25</v>
      </c>
      <c r="M567" s="35" t="s">
        <v>25</v>
      </c>
      <c r="N567" s="35" t="s">
        <v>25</v>
      </c>
      <c r="O567" s="35" t="s">
        <v>25</v>
      </c>
      <c r="P567" s="44"/>
    </row>
    <row r="568" spans="1:16" s="3" customFormat="1" ht="19.5" customHeight="1">
      <c r="A568" s="82"/>
      <c r="B568" s="82"/>
      <c r="C568" s="82"/>
      <c r="D568" s="83">
        <v>42723</v>
      </c>
      <c r="E568" s="83" t="s">
        <v>679</v>
      </c>
      <c r="F568" s="42">
        <v>42736</v>
      </c>
      <c r="G568" s="42">
        <v>42916</v>
      </c>
      <c r="H568" s="81"/>
      <c r="I568" s="43" t="s">
        <v>25</v>
      </c>
      <c r="J568" s="43" t="s">
        <v>25</v>
      </c>
      <c r="K568" s="35" t="s">
        <v>25</v>
      </c>
      <c r="L568" s="35" t="s">
        <v>25</v>
      </c>
      <c r="M568" s="35" t="s">
        <v>25</v>
      </c>
      <c r="N568" s="35" t="s">
        <v>25</v>
      </c>
      <c r="O568" s="24">
        <v>2166.1</v>
      </c>
      <c r="P568" s="44"/>
    </row>
    <row r="569" spans="1:16" s="3" customFormat="1" ht="19.5" customHeight="1">
      <c r="A569" s="85"/>
      <c r="B569" s="85"/>
      <c r="C569" s="85"/>
      <c r="D569" s="84"/>
      <c r="E569" s="84"/>
      <c r="F569" s="42">
        <v>42917</v>
      </c>
      <c r="G569" s="42">
        <v>43100</v>
      </c>
      <c r="H569" s="85"/>
      <c r="I569" s="43" t="s">
        <v>25</v>
      </c>
      <c r="J569" s="43" t="s">
        <v>25</v>
      </c>
      <c r="K569" s="35" t="s">
        <v>25</v>
      </c>
      <c r="L569" s="35" t="s">
        <v>25</v>
      </c>
      <c r="M569" s="35" t="s">
        <v>25</v>
      </c>
      <c r="N569" s="35" t="s">
        <v>25</v>
      </c>
      <c r="O569" s="35">
        <v>2239.75</v>
      </c>
      <c r="P569" s="44"/>
    </row>
    <row r="570" spans="1:16" s="3" customFormat="1" ht="19.5" customHeight="1">
      <c r="A570" s="81" t="s">
        <v>56</v>
      </c>
      <c r="B570" s="81" t="s">
        <v>231</v>
      </c>
      <c r="C570" s="81" t="s">
        <v>107</v>
      </c>
      <c r="D570" s="83">
        <v>42717</v>
      </c>
      <c r="E570" s="83" t="s">
        <v>683</v>
      </c>
      <c r="F570" s="42">
        <v>42736</v>
      </c>
      <c r="G570" s="42">
        <v>42916</v>
      </c>
      <c r="H570" s="81"/>
      <c r="I570" s="60">
        <v>1579.36</v>
      </c>
      <c r="J570" s="43" t="s">
        <v>25</v>
      </c>
      <c r="K570" s="35" t="s">
        <v>25</v>
      </c>
      <c r="L570" s="35" t="s">
        <v>25</v>
      </c>
      <c r="M570" s="35" t="s">
        <v>25</v>
      </c>
      <c r="N570" s="35" t="s">
        <v>25</v>
      </c>
      <c r="O570" s="35" t="s">
        <v>25</v>
      </c>
      <c r="P570" s="44"/>
    </row>
    <row r="571" spans="1:16" s="3" customFormat="1" ht="19.5" customHeight="1">
      <c r="A571" s="85"/>
      <c r="B571" s="85" t="s">
        <v>232</v>
      </c>
      <c r="C571" s="85"/>
      <c r="D571" s="84"/>
      <c r="E571" s="84"/>
      <c r="F571" s="42">
        <v>42917</v>
      </c>
      <c r="G571" s="42">
        <v>43100</v>
      </c>
      <c r="H571" s="85"/>
      <c r="I571" s="60">
        <v>1631.39</v>
      </c>
      <c r="J571" s="43" t="s">
        <v>25</v>
      </c>
      <c r="K571" s="35" t="s">
        <v>25</v>
      </c>
      <c r="L571" s="35" t="s">
        <v>25</v>
      </c>
      <c r="M571" s="35" t="s">
        <v>25</v>
      </c>
      <c r="N571" s="35" t="s">
        <v>25</v>
      </c>
      <c r="O571" s="35" t="s">
        <v>25</v>
      </c>
      <c r="P571" s="44"/>
    </row>
    <row r="572" spans="1:16" s="3" customFormat="1" ht="19.5" customHeight="1">
      <c r="A572" s="81" t="s">
        <v>56</v>
      </c>
      <c r="B572" s="81" t="s">
        <v>235</v>
      </c>
      <c r="C572" s="81" t="s">
        <v>108</v>
      </c>
      <c r="D572" s="83">
        <v>42338</v>
      </c>
      <c r="E572" s="83" t="s">
        <v>504</v>
      </c>
      <c r="F572" s="42">
        <v>42736</v>
      </c>
      <c r="G572" s="42">
        <v>42916</v>
      </c>
      <c r="H572" s="81" t="s">
        <v>690</v>
      </c>
      <c r="I572" s="24">
        <v>2331.1</v>
      </c>
      <c r="J572" s="43" t="s">
        <v>25</v>
      </c>
      <c r="K572" s="35" t="s">
        <v>25</v>
      </c>
      <c r="L572" s="35" t="s">
        <v>25</v>
      </c>
      <c r="M572" s="35" t="s">
        <v>25</v>
      </c>
      <c r="N572" s="35" t="s">
        <v>25</v>
      </c>
      <c r="O572" s="35" t="s">
        <v>25</v>
      </c>
      <c r="P572" s="81" t="s">
        <v>397</v>
      </c>
    </row>
    <row r="573" spans="1:16" s="3" customFormat="1" ht="19.5" customHeight="1">
      <c r="A573" s="82"/>
      <c r="B573" s="82"/>
      <c r="C573" s="82"/>
      <c r="D573" s="84"/>
      <c r="E573" s="84"/>
      <c r="F573" s="42">
        <v>42917</v>
      </c>
      <c r="G573" s="42">
        <v>43100</v>
      </c>
      <c r="H573" s="85"/>
      <c r="I573" s="24">
        <v>2331.1</v>
      </c>
      <c r="J573" s="43" t="s">
        <v>25</v>
      </c>
      <c r="K573" s="35" t="s">
        <v>25</v>
      </c>
      <c r="L573" s="35" t="s">
        <v>25</v>
      </c>
      <c r="M573" s="35" t="s">
        <v>25</v>
      </c>
      <c r="N573" s="35" t="s">
        <v>25</v>
      </c>
      <c r="O573" s="35" t="s">
        <v>25</v>
      </c>
      <c r="P573" s="85"/>
    </row>
    <row r="574" spans="1:16" s="3" customFormat="1" ht="19.5" customHeight="1">
      <c r="A574" s="82"/>
      <c r="B574" s="82"/>
      <c r="C574" s="82"/>
      <c r="D574" s="83">
        <v>42723</v>
      </c>
      <c r="E574" s="83" t="s">
        <v>679</v>
      </c>
      <c r="F574" s="42">
        <v>42736</v>
      </c>
      <c r="G574" s="42">
        <v>42916</v>
      </c>
      <c r="H574" s="81"/>
      <c r="I574" s="43" t="s">
        <v>25</v>
      </c>
      <c r="J574" s="43" t="s">
        <v>25</v>
      </c>
      <c r="K574" s="35" t="s">
        <v>25</v>
      </c>
      <c r="L574" s="35" t="s">
        <v>25</v>
      </c>
      <c r="M574" s="35" t="s">
        <v>25</v>
      </c>
      <c r="N574" s="35" t="s">
        <v>25</v>
      </c>
      <c r="O574" s="35">
        <v>2268.66</v>
      </c>
      <c r="P574" s="81" t="s">
        <v>397</v>
      </c>
    </row>
    <row r="575" spans="1:16" s="3" customFormat="1" ht="19.5" customHeight="1">
      <c r="A575" s="85"/>
      <c r="B575" s="85"/>
      <c r="C575" s="85"/>
      <c r="D575" s="84"/>
      <c r="E575" s="84"/>
      <c r="F575" s="42">
        <v>42917</v>
      </c>
      <c r="G575" s="42">
        <v>43100</v>
      </c>
      <c r="H575" s="85"/>
      <c r="I575" s="43" t="s">
        <v>25</v>
      </c>
      <c r="J575" s="43" t="s">
        <v>25</v>
      </c>
      <c r="K575" s="35" t="s">
        <v>25</v>
      </c>
      <c r="L575" s="35" t="s">
        <v>25</v>
      </c>
      <c r="M575" s="35" t="s">
        <v>25</v>
      </c>
      <c r="N575" s="35" t="s">
        <v>25</v>
      </c>
      <c r="O575" s="35">
        <v>2345.79</v>
      </c>
      <c r="P575" s="85"/>
    </row>
    <row r="576" spans="1:16" s="3" customFormat="1" ht="45.75" customHeight="1">
      <c r="A576" s="81" t="s">
        <v>56</v>
      </c>
      <c r="B576" s="81" t="s">
        <v>684</v>
      </c>
      <c r="C576" s="81" t="s">
        <v>505</v>
      </c>
      <c r="D576" s="83">
        <v>42723</v>
      </c>
      <c r="E576" s="83" t="s">
        <v>685</v>
      </c>
      <c r="F576" s="42">
        <v>42736</v>
      </c>
      <c r="G576" s="42">
        <v>42916</v>
      </c>
      <c r="H576" s="81"/>
      <c r="I576" s="24">
        <v>2710.77</v>
      </c>
      <c r="J576" s="35" t="s">
        <v>25</v>
      </c>
      <c r="K576" s="35" t="s">
        <v>25</v>
      </c>
      <c r="L576" s="35" t="s">
        <v>25</v>
      </c>
      <c r="M576" s="35" t="s">
        <v>25</v>
      </c>
      <c r="N576" s="35" t="s">
        <v>25</v>
      </c>
      <c r="O576" s="35" t="s">
        <v>25</v>
      </c>
      <c r="P576" s="44"/>
    </row>
    <row r="577" spans="1:16" s="3" customFormat="1" ht="37.5" customHeight="1">
      <c r="A577" s="82"/>
      <c r="B577" s="82"/>
      <c r="C577" s="82"/>
      <c r="D577" s="84"/>
      <c r="E577" s="84"/>
      <c r="F577" s="42">
        <v>42917</v>
      </c>
      <c r="G577" s="42">
        <v>43100</v>
      </c>
      <c r="H577" s="85"/>
      <c r="I577" s="35">
        <v>2710.77</v>
      </c>
      <c r="J577" s="35" t="s">
        <v>25</v>
      </c>
      <c r="K577" s="35" t="s">
        <v>25</v>
      </c>
      <c r="L577" s="35" t="s">
        <v>25</v>
      </c>
      <c r="M577" s="35" t="s">
        <v>25</v>
      </c>
      <c r="N577" s="35" t="s">
        <v>25</v>
      </c>
      <c r="O577" s="35" t="s">
        <v>25</v>
      </c>
      <c r="P577" s="44"/>
    </row>
    <row r="578" spans="1:16" s="3" customFormat="1" ht="45.75" customHeight="1">
      <c r="A578" s="82"/>
      <c r="B578" s="82"/>
      <c r="C578" s="82"/>
      <c r="D578" s="83">
        <v>42723</v>
      </c>
      <c r="E578" s="83" t="s">
        <v>679</v>
      </c>
      <c r="F578" s="42">
        <v>42736</v>
      </c>
      <c r="G578" s="42">
        <v>42916</v>
      </c>
      <c r="H578" s="81"/>
      <c r="I578" s="35" t="s">
        <v>25</v>
      </c>
      <c r="J578" s="35" t="s">
        <v>25</v>
      </c>
      <c r="K578" s="35" t="s">
        <v>25</v>
      </c>
      <c r="L578" s="35" t="s">
        <v>25</v>
      </c>
      <c r="M578" s="35" t="s">
        <v>25</v>
      </c>
      <c r="N578" s="35" t="s">
        <v>25</v>
      </c>
      <c r="O578" s="35">
        <v>2213.43</v>
      </c>
      <c r="P578" s="44"/>
    </row>
    <row r="579" spans="1:16" s="3" customFormat="1" ht="42.75" customHeight="1">
      <c r="A579" s="85"/>
      <c r="B579" s="85"/>
      <c r="C579" s="85"/>
      <c r="D579" s="84"/>
      <c r="E579" s="84"/>
      <c r="F579" s="42">
        <v>42917</v>
      </c>
      <c r="G579" s="42">
        <v>43100</v>
      </c>
      <c r="H579" s="85"/>
      <c r="I579" s="35" t="s">
        <v>25</v>
      </c>
      <c r="J579" s="35" t="s">
        <v>25</v>
      </c>
      <c r="K579" s="35" t="s">
        <v>25</v>
      </c>
      <c r="L579" s="35" t="s">
        <v>25</v>
      </c>
      <c r="M579" s="35" t="s">
        <v>25</v>
      </c>
      <c r="N579" s="35" t="s">
        <v>25</v>
      </c>
      <c r="O579" s="35">
        <v>2288.69</v>
      </c>
      <c r="P579" s="44"/>
    </row>
    <row r="580" spans="1:16" s="3" customFormat="1" ht="27" customHeight="1">
      <c r="A580" s="81" t="s">
        <v>56</v>
      </c>
      <c r="B580" s="81" t="s">
        <v>57</v>
      </c>
      <c r="C580" s="101" t="s">
        <v>490</v>
      </c>
      <c r="D580" s="83">
        <v>42720</v>
      </c>
      <c r="E580" s="83" t="s">
        <v>481</v>
      </c>
      <c r="F580" s="42">
        <v>42736</v>
      </c>
      <c r="G580" s="42">
        <v>42916</v>
      </c>
      <c r="H580" s="81"/>
      <c r="I580" s="41">
        <v>2562.5</v>
      </c>
      <c r="J580" s="43" t="s">
        <v>25</v>
      </c>
      <c r="K580" s="43">
        <v>2716.88</v>
      </c>
      <c r="L580" s="43" t="s">
        <v>25</v>
      </c>
      <c r="M580" s="43" t="s">
        <v>25</v>
      </c>
      <c r="N580" s="43" t="s">
        <v>25</v>
      </c>
      <c r="O580" s="41" t="s">
        <v>25</v>
      </c>
      <c r="P580" s="90" t="s">
        <v>491</v>
      </c>
    </row>
    <row r="581" spans="1:16" s="3" customFormat="1" ht="27" customHeight="1">
      <c r="A581" s="82"/>
      <c r="B581" s="82"/>
      <c r="C581" s="102"/>
      <c r="D581" s="112"/>
      <c r="E581" s="112"/>
      <c r="F581" s="42">
        <v>42917</v>
      </c>
      <c r="G581" s="42">
        <v>43100</v>
      </c>
      <c r="H581" s="85"/>
      <c r="I581" s="41">
        <v>2648.3</v>
      </c>
      <c r="J581" s="43" t="s">
        <v>25</v>
      </c>
      <c r="K581" s="43">
        <v>2779.37</v>
      </c>
      <c r="L581" s="43" t="s">
        <v>25</v>
      </c>
      <c r="M581" s="43" t="s">
        <v>25</v>
      </c>
      <c r="N581" s="43" t="s">
        <v>25</v>
      </c>
      <c r="O581" s="35" t="s">
        <v>25</v>
      </c>
      <c r="P581" s="104"/>
    </row>
    <row r="582" spans="1:16" s="3" customFormat="1" ht="19.5" customHeight="1">
      <c r="A582" s="82"/>
      <c r="B582" s="82"/>
      <c r="C582" s="102"/>
      <c r="D582" s="86">
        <v>42723</v>
      </c>
      <c r="E582" s="86" t="s">
        <v>603</v>
      </c>
      <c r="F582" s="42">
        <v>42736</v>
      </c>
      <c r="G582" s="42">
        <v>42916</v>
      </c>
      <c r="H582" s="81"/>
      <c r="I582" s="41" t="s">
        <v>25</v>
      </c>
      <c r="J582" s="43" t="s">
        <v>25</v>
      </c>
      <c r="K582" s="43" t="s">
        <v>25</v>
      </c>
      <c r="L582" s="43" t="s">
        <v>25</v>
      </c>
      <c r="M582" s="43" t="s">
        <v>25</v>
      </c>
      <c r="N582" s="43" t="s">
        <v>25</v>
      </c>
      <c r="O582" s="24">
        <v>2693.78</v>
      </c>
      <c r="P582" s="104"/>
    </row>
    <row r="583" spans="1:16" s="3" customFormat="1" ht="19.5" customHeight="1">
      <c r="A583" s="82"/>
      <c r="B583" s="82"/>
      <c r="C583" s="102"/>
      <c r="D583" s="86"/>
      <c r="E583" s="86"/>
      <c r="F583" s="42">
        <v>42917</v>
      </c>
      <c r="G583" s="42">
        <v>43100</v>
      </c>
      <c r="H583" s="85"/>
      <c r="I583" s="41" t="s">
        <v>25</v>
      </c>
      <c r="J583" s="43" t="s">
        <v>25</v>
      </c>
      <c r="K583" s="51" t="s">
        <v>25</v>
      </c>
      <c r="L583" s="43" t="s">
        <v>25</v>
      </c>
      <c r="M583" s="43" t="s">
        <v>25</v>
      </c>
      <c r="N583" s="43" t="s">
        <v>25</v>
      </c>
      <c r="O583" s="24">
        <v>2747.66</v>
      </c>
      <c r="P583" s="91"/>
    </row>
    <row r="584" spans="1:16" s="3" customFormat="1" ht="19.5" customHeight="1">
      <c r="A584" s="82"/>
      <c r="B584" s="82"/>
      <c r="C584" s="102"/>
      <c r="D584" s="83">
        <v>42720</v>
      </c>
      <c r="E584" s="83" t="s">
        <v>481</v>
      </c>
      <c r="F584" s="42">
        <v>42736</v>
      </c>
      <c r="G584" s="42">
        <v>42916</v>
      </c>
      <c r="H584" s="69"/>
      <c r="I584" s="41">
        <v>4796.83</v>
      </c>
      <c r="J584" s="43" t="s">
        <v>25</v>
      </c>
      <c r="K584" s="51">
        <v>4834.7</v>
      </c>
      <c r="L584" s="43" t="s">
        <v>25</v>
      </c>
      <c r="M584" s="43" t="s">
        <v>25</v>
      </c>
      <c r="N584" s="43" t="s">
        <v>25</v>
      </c>
      <c r="O584" s="24" t="s">
        <v>25</v>
      </c>
      <c r="P584" s="90" t="s">
        <v>492</v>
      </c>
    </row>
    <row r="585" spans="1:16" s="3" customFormat="1" ht="19.5" customHeight="1">
      <c r="A585" s="85"/>
      <c r="B585" s="85"/>
      <c r="C585" s="103"/>
      <c r="D585" s="84"/>
      <c r="E585" s="84"/>
      <c r="F585" s="42">
        <v>42917</v>
      </c>
      <c r="G585" s="42">
        <v>43100</v>
      </c>
      <c r="H585" s="69"/>
      <c r="I585" s="41">
        <v>4944.59</v>
      </c>
      <c r="J585" s="43" t="s">
        <v>25</v>
      </c>
      <c r="K585" s="51">
        <v>5028.28</v>
      </c>
      <c r="L585" s="43" t="s">
        <v>25</v>
      </c>
      <c r="M585" s="43" t="s">
        <v>25</v>
      </c>
      <c r="N585" s="43" t="s">
        <v>25</v>
      </c>
      <c r="O585" s="24" t="s">
        <v>25</v>
      </c>
      <c r="P585" s="91"/>
    </row>
    <row r="586" spans="1:16" s="3" customFormat="1" ht="19.5" customHeight="1">
      <c r="A586" s="81" t="s">
        <v>56</v>
      </c>
      <c r="B586" s="81" t="s">
        <v>236</v>
      </c>
      <c r="C586" s="81" t="s">
        <v>366</v>
      </c>
      <c r="D586" s="83">
        <v>42717</v>
      </c>
      <c r="E586" s="83" t="s">
        <v>678</v>
      </c>
      <c r="F586" s="42">
        <v>42736</v>
      </c>
      <c r="G586" s="42">
        <v>42916</v>
      </c>
      <c r="H586" s="81"/>
      <c r="I586" s="24">
        <v>2806.2</v>
      </c>
      <c r="J586" s="43" t="s">
        <v>25</v>
      </c>
      <c r="K586" s="35" t="s">
        <v>25</v>
      </c>
      <c r="L586" s="35" t="s">
        <v>25</v>
      </c>
      <c r="M586" s="35" t="s">
        <v>25</v>
      </c>
      <c r="N586" s="35" t="s">
        <v>25</v>
      </c>
      <c r="O586" s="35" t="s">
        <v>25</v>
      </c>
      <c r="P586" s="44"/>
    </row>
    <row r="587" spans="1:16" s="3" customFormat="1" ht="19.5" customHeight="1">
      <c r="A587" s="82"/>
      <c r="B587" s="82"/>
      <c r="C587" s="82"/>
      <c r="D587" s="84"/>
      <c r="E587" s="84"/>
      <c r="F587" s="42">
        <v>42917</v>
      </c>
      <c r="G587" s="42">
        <v>43100</v>
      </c>
      <c r="H587" s="85"/>
      <c r="I587" s="35">
        <v>2561.82</v>
      </c>
      <c r="J587" s="43" t="s">
        <v>25</v>
      </c>
      <c r="K587" s="35" t="s">
        <v>25</v>
      </c>
      <c r="L587" s="35" t="s">
        <v>25</v>
      </c>
      <c r="M587" s="35" t="s">
        <v>25</v>
      </c>
      <c r="N587" s="35" t="s">
        <v>25</v>
      </c>
      <c r="O587" s="35" t="s">
        <v>25</v>
      </c>
      <c r="P587" s="44"/>
    </row>
    <row r="588" spans="1:16" s="3" customFormat="1" ht="19.5" customHeight="1">
      <c r="A588" s="82"/>
      <c r="B588" s="82"/>
      <c r="C588" s="82"/>
      <c r="D588" s="83">
        <v>42723</v>
      </c>
      <c r="E588" s="83" t="s">
        <v>679</v>
      </c>
      <c r="F588" s="42">
        <v>42736</v>
      </c>
      <c r="G588" s="42">
        <v>42916</v>
      </c>
      <c r="H588" s="81"/>
      <c r="I588" s="35" t="s">
        <v>25</v>
      </c>
      <c r="J588" s="43" t="s">
        <v>25</v>
      </c>
      <c r="K588" s="35" t="s">
        <v>25</v>
      </c>
      <c r="L588" s="35" t="s">
        <v>25</v>
      </c>
      <c r="M588" s="35" t="s">
        <v>25</v>
      </c>
      <c r="N588" s="35" t="s">
        <v>25</v>
      </c>
      <c r="O588" s="35">
        <v>2268.66</v>
      </c>
      <c r="P588" s="44"/>
    </row>
    <row r="589" spans="1:16" s="3" customFormat="1" ht="19.5" customHeight="1">
      <c r="A589" s="85"/>
      <c r="B589" s="85"/>
      <c r="C589" s="85"/>
      <c r="D589" s="84"/>
      <c r="E589" s="84"/>
      <c r="F589" s="42">
        <v>42917</v>
      </c>
      <c r="G589" s="42">
        <v>43100</v>
      </c>
      <c r="H589" s="85"/>
      <c r="I589" s="35" t="s">
        <v>25</v>
      </c>
      <c r="J589" s="43" t="s">
        <v>25</v>
      </c>
      <c r="K589" s="35" t="s">
        <v>25</v>
      </c>
      <c r="L589" s="35" t="s">
        <v>25</v>
      </c>
      <c r="M589" s="35" t="s">
        <v>25</v>
      </c>
      <c r="N589" s="35" t="s">
        <v>25</v>
      </c>
      <c r="O589" s="35">
        <v>2345.79</v>
      </c>
      <c r="P589" s="44"/>
    </row>
    <row r="590" spans="1:16" s="3" customFormat="1" ht="19.5" customHeight="1">
      <c r="A590" s="81" t="s">
        <v>56</v>
      </c>
      <c r="B590" s="81" t="s">
        <v>236</v>
      </c>
      <c r="C590" s="81" t="s">
        <v>366</v>
      </c>
      <c r="D590" s="83">
        <v>42788</v>
      </c>
      <c r="E590" s="97" t="s">
        <v>702</v>
      </c>
      <c r="F590" s="80">
        <v>42788</v>
      </c>
      <c r="G590" s="77">
        <v>42916</v>
      </c>
      <c r="H590" s="81"/>
      <c r="I590" s="24">
        <v>2108.13</v>
      </c>
      <c r="J590" s="79" t="s">
        <v>25</v>
      </c>
      <c r="K590" s="35" t="s">
        <v>25</v>
      </c>
      <c r="L590" s="35" t="s">
        <v>25</v>
      </c>
      <c r="M590" s="35" t="s">
        <v>25</v>
      </c>
      <c r="N590" s="35" t="s">
        <v>25</v>
      </c>
      <c r="O590" s="35" t="s">
        <v>25</v>
      </c>
      <c r="P590" s="78"/>
    </row>
    <row r="591" spans="1:16" s="3" customFormat="1" ht="19.5" customHeight="1">
      <c r="A591" s="82"/>
      <c r="B591" s="82"/>
      <c r="C591" s="82"/>
      <c r="D591" s="84"/>
      <c r="E591" s="98"/>
      <c r="F591" s="77">
        <v>42917</v>
      </c>
      <c r="G591" s="77">
        <v>43100</v>
      </c>
      <c r="H591" s="85"/>
      <c r="I591" s="35">
        <v>2108.13</v>
      </c>
      <c r="J591" s="79" t="s">
        <v>25</v>
      </c>
      <c r="K591" s="35" t="s">
        <v>25</v>
      </c>
      <c r="L591" s="35" t="s">
        <v>25</v>
      </c>
      <c r="M591" s="35" t="s">
        <v>25</v>
      </c>
      <c r="N591" s="35" t="s">
        <v>25</v>
      </c>
      <c r="O591" s="35" t="s">
        <v>25</v>
      </c>
      <c r="P591" s="78"/>
    </row>
    <row r="592" spans="1:16" s="3" customFormat="1" ht="19.5" customHeight="1">
      <c r="A592" s="82"/>
      <c r="B592" s="82"/>
      <c r="C592" s="82"/>
      <c r="D592" s="83">
        <v>42723</v>
      </c>
      <c r="E592" s="83" t="s">
        <v>679</v>
      </c>
      <c r="F592" s="77">
        <v>42736</v>
      </c>
      <c r="G592" s="77">
        <v>42916</v>
      </c>
      <c r="H592" s="81" t="s">
        <v>701</v>
      </c>
      <c r="I592" s="35" t="s">
        <v>25</v>
      </c>
      <c r="J592" s="79" t="s">
        <v>25</v>
      </c>
      <c r="K592" s="35" t="s">
        <v>25</v>
      </c>
      <c r="L592" s="35" t="s">
        <v>25</v>
      </c>
      <c r="M592" s="35" t="s">
        <v>25</v>
      </c>
      <c r="N592" s="35" t="s">
        <v>25</v>
      </c>
      <c r="O592" s="35">
        <v>2213.43</v>
      </c>
      <c r="P592" s="78"/>
    </row>
    <row r="593" spans="1:16" s="3" customFormat="1" ht="19.5" customHeight="1">
      <c r="A593" s="85"/>
      <c r="B593" s="85"/>
      <c r="C593" s="85"/>
      <c r="D593" s="84"/>
      <c r="E593" s="84"/>
      <c r="F593" s="77">
        <v>42917</v>
      </c>
      <c r="G593" s="77">
        <v>43100</v>
      </c>
      <c r="H593" s="85"/>
      <c r="I593" s="35" t="s">
        <v>25</v>
      </c>
      <c r="J593" s="79" t="s">
        <v>25</v>
      </c>
      <c r="K593" s="35" t="s">
        <v>25</v>
      </c>
      <c r="L593" s="35" t="s">
        <v>25</v>
      </c>
      <c r="M593" s="35" t="s">
        <v>25</v>
      </c>
      <c r="N593" s="35" t="s">
        <v>25</v>
      </c>
      <c r="O593" s="35">
        <v>2288.69</v>
      </c>
      <c r="P593" s="78"/>
    </row>
    <row r="594" spans="1:16" s="3" customFormat="1" ht="19.5" customHeight="1">
      <c r="A594" s="81" t="s">
        <v>56</v>
      </c>
      <c r="B594" s="81" t="s">
        <v>237</v>
      </c>
      <c r="C594" s="81" t="s">
        <v>109</v>
      </c>
      <c r="D594" s="83">
        <v>42717</v>
      </c>
      <c r="E594" s="83" t="s">
        <v>680</v>
      </c>
      <c r="F594" s="42">
        <v>42736</v>
      </c>
      <c r="G594" s="42">
        <v>42916</v>
      </c>
      <c r="H594" s="81"/>
      <c r="I594" s="35">
        <v>1570.75</v>
      </c>
      <c r="J594" s="43" t="s">
        <v>25</v>
      </c>
      <c r="K594" s="35" t="s">
        <v>25</v>
      </c>
      <c r="L594" s="35" t="s">
        <v>25</v>
      </c>
      <c r="M594" s="35" t="s">
        <v>25</v>
      </c>
      <c r="N594" s="35" t="s">
        <v>25</v>
      </c>
      <c r="O594" s="35" t="s">
        <v>25</v>
      </c>
      <c r="P594" s="44"/>
    </row>
    <row r="595" spans="1:16" s="3" customFormat="1" ht="19.5" customHeight="1">
      <c r="A595" s="85"/>
      <c r="B595" s="85"/>
      <c r="C595" s="85"/>
      <c r="D595" s="84"/>
      <c r="E595" s="84"/>
      <c r="F595" s="42">
        <v>42917</v>
      </c>
      <c r="G595" s="42">
        <v>43100</v>
      </c>
      <c r="H595" s="85"/>
      <c r="I595" s="35">
        <v>1608.23</v>
      </c>
      <c r="J595" s="43" t="s">
        <v>25</v>
      </c>
      <c r="K595" s="35" t="s">
        <v>25</v>
      </c>
      <c r="L595" s="35" t="s">
        <v>25</v>
      </c>
      <c r="M595" s="35" t="s">
        <v>25</v>
      </c>
      <c r="N595" s="35" t="s">
        <v>25</v>
      </c>
      <c r="O595" s="35" t="s">
        <v>25</v>
      </c>
      <c r="P595" s="44"/>
    </row>
    <row r="596" spans="1:16" s="13" customFormat="1" ht="19.5" customHeight="1">
      <c r="A596" s="48" t="s">
        <v>177</v>
      </c>
      <c r="B596" s="49" t="s">
        <v>178</v>
      </c>
      <c r="C596" s="11"/>
      <c r="D596" s="11"/>
      <c r="E596" s="11"/>
      <c r="F596" s="11"/>
      <c r="G596" s="11"/>
      <c r="H596" s="11"/>
      <c r="I596" s="11"/>
      <c r="J596" s="11"/>
      <c r="K596" s="11"/>
      <c r="L596" s="11"/>
      <c r="M596" s="12"/>
      <c r="N596" s="11"/>
      <c r="O596" s="11"/>
      <c r="P596" s="11"/>
    </row>
    <row r="597" spans="1:16" ht="48" customHeight="1">
      <c r="A597" s="81" t="s">
        <v>43</v>
      </c>
      <c r="B597" s="81" t="s">
        <v>373</v>
      </c>
      <c r="C597" s="81" t="s">
        <v>27</v>
      </c>
      <c r="D597" s="83">
        <v>42720</v>
      </c>
      <c r="E597" s="83" t="s">
        <v>503</v>
      </c>
      <c r="F597" s="42">
        <v>42736</v>
      </c>
      <c r="G597" s="42">
        <v>42916</v>
      </c>
      <c r="H597" s="81"/>
      <c r="I597" s="24">
        <v>2042.86</v>
      </c>
      <c r="J597" s="43" t="s">
        <v>25</v>
      </c>
      <c r="K597" s="43" t="s">
        <v>25</v>
      </c>
      <c r="L597" s="43" t="s">
        <v>25</v>
      </c>
      <c r="M597" s="43" t="s">
        <v>25</v>
      </c>
      <c r="N597" s="43" t="s">
        <v>25</v>
      </c>
      <c r="O597" s="24">
        <v>2410.57</v>
      </c>
      <c r="P597" s="44"/>
    </row>
    <row r="598" spans="1:16" ht="37.5" customHeight="1">
      <c r="A598" s="82"/>
      <c r="B598" s="85"/>
      <c r="C598" s="85"/>
      <c r="D598" s="84"/>
      <c r="E598" s="84"/>
      <c r="F598" s="42">
        <v>42917</v>
      </c>
      <c r="G598" s="42">
        <v>43100</v>
      </c>
      <c r="H598" s="85"/>
      <c r="I598" s="24">
        <v>2083.36</v>
      </c>
      <c r="J598" s="43" t="s">
        <v>25</v>
      </c>
      <c r="K598" s="43" t="s">
        <v>25</v>
      </c>
      <c r="L598" s="43" t="s">
        <v>25</v>
      </c>
      <c r="M598" s="43" t="s">
        <v>25</v>
      </c>
      <c r="N598" s="43" t="s">
        <v>25</v>
      </c>
      <c r="O598" s="24">
        <v>2458.36</v>
      </c>
      <c r="P598" s="44"/>
    </row>
    <row r="599" spans="1:16" ht="19.5" customHeight="1">
      <c r="A599" s="81" t="s">
        <v>43</v>
      </c>
      <c r="B599" s="81" t="s">
        <v>374</v>
      </c>
      <c r="C599" s="81" t="s">
        <v>27</v>
      </c>
      <c r="D599" s="83">
        <v>42720</v>
      </c>
      <c r="E599" s="83" t="s">
        <v>477</v>
      </c>
      <c r="F599" s="42">
        <v>42736</v>
      </c>
      <c r="G599" s="42">
        <v>42916</v>
      </c>
      <c r="H599" s="81"/>
      <c r="I599" s="24">
        <v>1566.45</v>
      </c>
      <c r="J599" s="43" t="s">
        <v>25</v>
      </c>
      <c r="K599" s="43" t="s">
        <v>25</v>
      </c>
      <c r="L599" s="43" t="s">
        <v>25</v>
      </c>
      <c r="M599" s="43" t="s">
        <v>25</v>
      </c>
      <c r="N599" s="43" t="s">
        <v>25</v>
      </c>
      <c r="O599" s="24" t="s">
        <v>25</v>
      </c>
      <c r="P599" s="44"/>
    </row>
    <row r="600" spans="1:16" ht="19.5" customHeight="1">
      <c r="A600" s="82"/>
      <c r="B600" s="82"/>
      <c r="C600" s="82"/>
      <c r="D600" s="84"/>
      <c r="E600" s="84"/>
      <c r="F600" s="42">
        <v>42917</v>
      </c>
      <c r="G600" s="42">
        <v>43100</v>
      </c>
      <c r="H600" s="85"/>
      <c r="I600" s="24">
        <v>1622.79</v>
      </c>
      <c r="J600" s="43" t="s">
        <v>25</v>
      </c>
      <c r="K600" s="43" t="s">
        <v>25</v>
      </c>
      <c r="L600" s="43" t="s">
        <v>25</v>
      </c>
      <c r="M600" s="43" t="s">
        <v>25</v>
      </c>
      <c r="N600" s="43" t="s">
        <v>25</v>
      </c>
      <c r="O600" s="24" t="s">
        <v>25</v>
      </c>
      <c r="P600" s="44"/>
    </row>
    <row r="601" spans="1:16" ht="19.5" customHeight="1">
      <c r="A601" s="82"/>
      <c r="B601" s="82"/>
      <c r="C601" s="82"/>
      <c r="D601" s="86">
        <v>42723</v>
      </c>
      <c r="E601" s="83" t="s">
        <v>609</v>
      </c>
      <c r="F601" s="42">
        <v>42736</v>
      </c>
      <c r="G601" s="42">
        <v>42916</v>
      </c>
      <c r="H601" s="81"/>
      <c r="I601" s="24" t="s">
        <v>25</v>
      </c>
      <c r="J601" s="43" t="s">
        <v>25</v>
      </c>
      <c r="K601" s="35" t="s">
        <v>25</v>
      </c>
      <c r="L601" s="35" t="s">
        <v>25</v>
      </c>
      <c r="M601" s="35" t="s">
        <v>25</v>
      </c>
      <c r="N601" s="35" t="s">
        <v>25</v>
      </c>
      <c r="O601" s="24">
        <v>1848.41</v>
      </c>
      <c r="P601" s="44"/>
    </row>
    <row r="602" spans="1:16" ht="19.5" customHeight="1">
      <c r="A602" s="85"/>
      <c r="B602" s="85"/>
      <c r="C602" s="85"/>
      <c r="D602" s="86"/>
      <c r="E602" s="84"/>
      <c r="F602" s="42">
        <v>42917</v>
      </c>
      <c r="G602" s="42">
        <v>43100</v>
      </c>
      <c r="H602" s="85"/>
      <c r="I602" s="24" t="s">
        <v>25</v>
      </c>
      <c r="J602" s="43" t="s">
        <v>25</v>
      </c>
      <c r="K602" s="35" t="s">
        <v>25</v>
      </c>
      <c r="L602" s="35" t="s">
        <v>25</v>
      </c>
      <c r="M602" s="35" t="s">
        <v>25</v>
      </c>
      <c r="N602" s="35" t="s">
        <v>25</v>
      </c>
      <c r="O602" s="24">
        <v>1914.89</v>
      </c>
      <c r="P602" s="44"/>
    </row>
    <row r="603" spans="1:16" ht="19.5" customHeight="1">
      <c r="A603" s="81" t="s">
        <v>43</v>
      </c>
      <c r="B603" s="81" t="s">
        <v>73</v>
      </c>
      <c r="C603" s="118" t="s">
        <v>490</v>
      </c>
      <c r="D603" s="83">
        <v>42720</v>
      </c>
      <c r="E603" s="83" t="s">
        <v>481</v>
      </c>
      <c r="F603" s="42">
        <v>42736</v>
      </c>
      <c r="G603" s="42">
        <v>42916</v>
      </c>
      <c r="H603" s="81"/>
      <c r="I603" s="41">
        <v>4796.83</v>
      </c>
      <c r="J603" s="43" t="s">
        <v>25</v>
      </c>
      <c r="K603" s="43">
        <v>4834.7</v>
      </c>
      <c r="L603" s="43" t="s">
        <v>25</v>
      </c>
      <c r="M603" s="43" t="s">
        <v>25</v>
      </c>
      <c r="N603" s="43" t="s">
        <v>25</v>
      </c>
      <c r="O603" s="24" t="s">
        <v>25</v>
      </c>
      <c r="P603" s="90" t="s">
        <v>492</v>
      </c>
    </row>
    <row r="604" spans="1:16" ht="19.5" customHeight="1">
      <c r="A604" s="85"/>
      <c r="B604" s="85"/>
      <c r="C604" s="118"/>
      <c r="D604" s="84"/>
      <c r="E604" s="84"/>
      <c r="F604" s="42">
        <v>42917</v>
      </c>
      <c r="G604" s="42">
        <v>43100</v>
      </c>
      <c r="H604" s="85"/>
      <c r="I604" s="41">
        <v>4944.59</v>
      </c>
      <c r="J604" s="43" t="s">
        <v>25</v>
      </c>
      <c r="K604" s="51">
        <v>5028.28</v>
      </c>
      <c r="L604" s="43" t="s">
        <v>25</v>
      </c>
      <c r="M604" s="43" t="s">
        <v>25</v>
      </c>
      <c r="N604" s="43" t="s">
        <v>25</v>
      </c>
      <c r="O604" s="24" t="s">
        <v>25</v>
      </c>
      <c r="P604" s="91"/>
    </row>
    <row r="605" spans="1:16" s="3" customFormat="1" ht="19.5" customHeight="1">
      <c r="A605" s="81" t="s">
        <v>387</v>
      </c>
      <c r="B605" s="81" t="s">
        <v>166</v>
      </c>
      <c r="C605" s="81" t="s">
        <v>251</v>
      </c>
      <c r="D605" s="83">
        <v>42338</v>
      </c>
      <c r="E605" s="83" t="s">
        <v>418</v>
      </c>
      <c r="F605" s="47">
        <v>42736</v>
      </c>
      <c r="G605" s="47">
        <v>42916</v>
      </c>
      <c r="H605" s="81" t="s">
        <v>673</v>
      </c>
      <c r="I605" s="41">
        <v>1162.36</v>
      </c>
      <c r="J605" s="41" t="s">
        <v>93</v>
      </c>
      <c r="K605" s="41" t="s">
        <v>93</v>
      </c>
      <c r="L605" s="41" t="s">
        <v>93</v>
      </c>
      <c r="M605" s="41" t="s">
        <v>93</v>
      </c>
      <c r="N605" s="41" t="s">
        <v>93</v>
      </c>
      <c r="O605" s="41" t="s">
        <v>93</v>
      </c>
      <c r="P605" s="44"/>
    </row>
    <row r="606" spans="1:16" s="3" customFormat="1" ht="19.5" customHeight="1">
      <c r="A606" s="82"/>
      <c r="B606" s="82"/>
      <c r="C606" s="82"/>
      <c r="D606" s="84"/>
      <c r="E606" s="84"/>
      <c r="F606" s="47">
        <v>42917</v>
      </c>
      <c r="G606" s="47">
        <v>43100</v>
      </c>
      <c r="H606" s="85"/>
      <c r="I606" s="41">
        <v>1162.36</v>
      </c>
      <c r="J606" s="41" t="s">
        <v>93</v>
      </c>
      <c r="K606" s="41" t="s">
        <v>93</v>
      </c>
      <c r="L606" s="41" t="s">
        <v>93</v>
      </c>
      <c r="M606" s="41" t="s">
        <v>93</v>
      </c>
      <c r="N606" s="41" t="s">
        <v>93</v>
      </c>
      <c r="O606" s="41" t="s">
        <v>93</v>
      </c>
      <c r="P606" s="44"/>
    </row>
    <row r="607" spans="1:16" s="13" customFormat="1" ht="19.5" customHeight="1">
      <c r="A607" s="48">
        <v>12</v>
      </c>
      <c r="B607" s="49" t="s">
        <v>179</v>
      </c>
      <c r="C607" s="58"/>
      <c r="D607" s="58"/>
      <c r="E607" s="58"/>
      <c r="F607" s="58"/>
      <c r="G607" s="58"/>
      <c r="H607" s="11"/>
      <c r="I607" s="58"/>
      <c r="J607" s="58"/>
      <c r="K607" s="58"/>
      <c r="L607" s="58"/>
      <c r="M607" s="12"/>
      <c r="N607" s="58"/>
      <c r="O607" s="58"/>
      <c r="P607" s="58"/>
    </row>
    <row r="608" spans="1:16" s="3" customFormat="1" ht="19.5" customHeight="1">
      <c r="A608" s="81" t="s">
        <v>51</v>
      </c>
      <c r="B608" s="81" t="s">
        <v>52</v>
      </c>
      <c r="C608" s="81" t="s">
        <v>110</v>
      </c>
      <c r="D608" s="83">
        <v>42327</v>
      </c>
      <c r="E608" s="83" t="s">
        <v>429</v>
      </c>
      <c r="F608" s="47">
        <v>42736</v>
      </c>
      <c r="G608" s="47">
        <v>42916</v>
      </c>
      <c r="H608" s="81"/>
      <c r="I608" s="35">
        <v>2071.36</v>
      </c>
      <c r="J608" s="43" t="s">
        <v>25</v>
      </c>
      <c r="K608" s="43" t="s">
        <v>25</v>
      </c>
      <c r="L608" s="43" t="s">
        <v>25</v>
      </c>
      <c r="M608" s="43" t="s">
        <v>25</v>
      </c>
      <c r="N608" s="43" t="s">
        <v>25</v>
      </c>
      <c r="O608" s="43" t="s">
        <v>25</v>
      </c>
      <c r="P608" s="44"/>
    </row>
    <row r="609" spans="1:16" s="3" customFormat="1" ht="19.5" customHeight="1">
      <c r="A609" s="82"/>
      <c r="B609" s="82"/>
      <c r="C609" s="82"/>
      <c r="D609" s="84"/>
      <c r="E609" s="84"/>
      <c r="F609" s="47">
        <v>42917</v>
      </c>
      <c r="G609" s="47">
        <v>43100</v>
      </c>
      <c r="H609" s="85"/>
      <c r="I609" s="35">
        <v>2170.27</v>
      </c>
      <c r="J609" s="43" t="s">
        <v>25</v>
      </c>
      <c r="K609" s="43" t="s">
        <v>25</v>
      </c>
      <c r="L609" s="43" t="s">
        <v>25</v>
      </c>
      <c r="M609" s="43" t="s">
        <v>25</v>
      </c>
      <c r="N609" s="43" t="s">
        <v>25</v>
      </c>
      <c r="O609" s="43" t="s">
        <v>25</v>
      </c>
      <c r="P609" s="44"/>
    </row>
    <row r="610" spans="1:16" s="3" customFormat="1" ht="19.5" customHeight="1">
      <c r="A610" s="82"/>
      <c r="B610" s="82"/>
      <c r="C610" s="82"/>
      <c r="D610" s="86">
        <v>42723</v>
      </c>
      <c r="E610" s="106" t="s">
        <v>660</v>
      </c>
      <c r="F610" s="47">
        <v>42736</v>
      </c>
      <c r="G610" s="47">
        <v>42916</v>
      </c>
      <c r="H610" s="81"/>
      <c r="I610" s="43" t="s">
        <v>25</v>
      </c>
      <c r="J610" s="43" t="s">
        <v>25</v>
      </c>
      <c r="K610" s="43" t="s">
        <v>25</v>
      </c>
      <c r="L610" s="43" t="s">
        <v>25</v>
      </c>
      <c r="M610" s="43" t="s">
        <v>25</v>
      </c>
      <c r="N610" s="43" t="s">
        <v>25</v>
      </c>
      <c r="O610" s="24">
        <v>2108.39</v>
      </c>
      <c r="P610" s="44"/>
    </row>
    <row r="611" spans="1:16" s="3" customFormat="1" ht="19.5" customHeight="1">
      <c r="A611" s="85"/>
      <c r="B611" s="85"/>
      <c r="C611" s="85"/>
      <c r="D611" s="86"/>
      <c r="E611" s="106"/>
      <c r="F611" s="47">
        <v>42917</v>
      </c>
      <c r="G611" s="47">
        <v>43100</v>
      </c>
      <c r="H611" s="85"/>
      <c r="I611" s="43" t="s">
        <v>25</v>
      </c>
      <c r="J611" s="43" t="s">
        <v>25</v>
      </c>
      <c r="K611" s="43" t="s">
        <v>25</v>
      </c>
      <c r="L611" s="43" t="s">
        <v>25</v>
      </c>
      <c r="M611" s="43" t="s">
        <v>25</v>
      </c>
      <c r="N611" s="43" t="s">
        <v>25</v>
      </c>
      <c r="O611" s="24">
        <v>2180.08</v>
      </c>
      <c r="P611" s="44"/>
    </row>
    <row r="612" spans="1:16" s="3" customFormat="1" ht="19.5" customHeight="1">
      <c r="A612" s="81" t="s">
        <v>51</v>
      </c>
      <c r="B612" s="81" t="s">
        <v>111</v>
      </c>
      <c r="C612" s="81" t="s">
        <v>110</v>
      </c>
      <c r="D612" s="83">
        <v>42327</v>
      </c>
      <c r="E612" s="83" t="s">
        <v>429</v>
      </c>
      <c r="F612" s="47">
        <v>42736</v>
      </c>
      <c r="G612" s="47">
        <v>42916</v>
      </c>
      <c r="H612" s="81"/>
      <c r="I612" s="35">
        <v>2071.36</v>
      </c>
      <c r="J612" s="43" t="s">
        <v>25</v>
      </c>
      <c r="K612" s="43" t="s">
        <v>25</v>
      </c>
      <c r="L612" s="43" t="s">
        <v>25</v>
      </c>
      <c r="M612" s="43" t="s">
        <v>25</v>
      </c>
      <c r="N612" s="43" t="s">
        <v>25</v>
      </c>
      <c r="O612" s="43" t="s">
        <v>25</v>
      </c>
      <c r="P612" s="44"/>
    </row>
    <row r="613" spans="1:16" s="3" customFormat="1" ht="19.5" customHeight="1">
      <c r="A613" s="82"/>
      <c r="B613" s="82"/>
      <c r="C613" s="82"/>
      <c r="D613" s="84"/>
      <c r="E613" s="84"/>
      <c r="F613" s="47">
        <v>42917</v>
      </c>
      <c r="G613" s="47">
        <v>43100</v>
      </c>
      <c r="H613" s="85"/>
      <c r="I613" s="35">
        <v>2170.27</v>
      </c>
      <c r="J613" s="43" t="s">
        <v>25</v>
      </c>
      <c r="K613" s="43" t="s">
        <v>25</v>
      </c>
      <c r="L613" s="43" t="s">
        <v>25</v>
      </c>
      <c r="M613" s="43" t="s">
        <v>25</v>
      </c>
      <c r="N613" s="43" t="s">
        <v>25</v>
      </c>
      <c r="O613" s="43" t="s">
        <v>25</v>
      </c>
      <c r="P613" s="44"/>
    </row>
    <row r="614" spans="1:16" s="3" customFormat="1" ht="19.5" customHeight="1">
      <c r="A614" s="82"/>
      <c r="B614" s="82"/>
      <c r="C614" s="82"/>
      <c r="D614" s="86">
        <v>42723</v>
      </c>
      <c r="E614" s="106" t="s">
        <v>660</v>
      </c>
      <c r="F614" s="47">
        <v>42736</v>
      </c>
      <c r="G614" s="47">
        <v>42916</v>
      </c>
      <c r="H614" s="81"/>
      <c r="I614" s="43" t="s">
        <v>25</v>
      </c>
      <c r="J614" s="43" t="s">
        <v>25</v>
      </c>
      <c r="K614" s="43" t="s">
        <v>25</v>
      </c>
      <c r="L614" s="43" t="s">
        <v>25</v>
      </c>
      <c r="M614" s="43" t="s">
        <v>25</v>
      </c>
      <c r="N614" s="43" t="s">
        <v>25</v>
      </c>
      <c r="O614" s="24">
        <v>2034.88</v>
      </c>
      <c r="P614" s="44"/>
    </row>
    <row r="615" spans="1:16" s="3" customFormat="1" ht="19.5" customHeight="1">
      <c r="A615" s="85"/>
      <c r="B615" s="85"/>
      <c r="C615" s="85"/>
      <c r="D615" s="86"/>
      <c r="E615" s="106"/>
      <c r="F615" s="47">
        <v>42917</v>
      </c>
      <c r="G615" s="47">
        <v>43100</v>
      </c>
      <c r="H615" s="85"/>
      <c r="I615" s="43" t="s">
        <v>25</v>
      </c>
      <c r="J615" s="43" t="s">
        <v>25</v>
      </c>
      <c r="K615" s="43" t="s">
        <v>25</v>
      </c>
      <c r="L615" s="43" t="s">
        <v>25</v>
      </c>
      <c r="M615" s="43" t="s">
        <v>25</v>
      </c>
      <c r="N615" s="43" t="s">
        <v>25</v>
      </c>
      <c r="O615" s="24">
        <v>2106.1</v>
      </c>
      <c r="P615" s="44"/>
    </row>
    <row r="616" spans="1:16" s="3" customFormat="1" ht="19.5" customHeight="1">
      <c r="A616" s="81" t="s">
        <v>51</v>
      </c>
      <c r="B616" s="81" t="s">
        <v>112</v>
      </c>
      <c r="C616" s="81" t="s">
        <v>110</v>
      </c>
      <c r="D616" s="83">
        <v>42327</v>
      </c>
      <c r="E616" s="83" t="s">
        <v>429</v>
      </c>
      <c r="F616" s="47">
        <v>42736</v>
      </c>
      <c r="G616" s="47">
        <v>42916</v>
      </c>
      <c r="H616" s="81"/>
      <c r="I616" s="35">
        <v>2071.36</v>
      </c>
      <c r="J616" s="43" t="s">
        <v>25</v>
      </c>
      <c r="K616" s="43" t="s">
        <v>25</v>
      </c>
      <c r="L616" s="43" t="s">
        <v>25</v>
      </c>
      <c r="M616" s="43" t="s">
        <v>25</v>
      </c>
      <c r="N616" s="43" t="s">
        <v>25</v>
      </c>
      <c r="O616" s="43" t="s">
        <v>25</v>
      </c>
      <c r="P616" s="44"/>
    </row>
    <row r="617" spans="1:16" s="3" customFormat="1" ht="19.5" customHeight="1">
      <c r="A617" s="82"/>
      <c r="B617" s="82"/>
      <c r="C617" s="82"/>
      <c r="D617" s="84"/>
      <c r="E617" s="84"/>
      <c r="F617" s="47">
        <v>42917</v>
      </c>
      <c r="G617" s="47">
        <v>43100</v>
      </c>
      <c r="H617" s="85"/>
      <c r="I617" s="35">
        <v>2170.27</v>
      </c>
      <c r="J617" s="43" t="s">
        <v>25</v>
      </c>
      <c r="K617" s="43" t="s">
        <v>25</v>
      </c>
      <c r="L617" s="43" t="s">
        <v>25</v>
      </c>
      <c r="M617" s="43" t="s">
        <v>25</v>
      </c>
      <c r="N617" s="43" t="s">
        <v>25</v>
      </c>
      <c r="O617" s="43" t="s">
        <v>25</v>
      </c>
      <c r="P617" s="44"/>
    </row>
    <row r="618" spans="1:16" s="3" customFormat="1" ht="19.5" customHeight="1">
      <c r="A618" s="82"/>
      <c r="B618" s="82"/>
      <c r="C618" s="82"/>
      <c r="D618" s="86">
        <v>42723</v>
      </c>
      <c r="E618" s="106" t="s">
        <v>660</v>
      </c>
      <c r="F618" s="47">
        <v>42736</v>
      </c>
      <c r="G618" s="47">
        <v>42916</v>
      </c>
      <c r="H618" s="81"/>
      <c r="I618" s="43" t="s">
        <v>25</v>
      </c>
      <c r="J618" s="43" t="s">
        <v>25</v>
      </c>
      <c r="K618" s="43" t="s">
        <v>25</v>
      </c>
      <c r="L618" s="43" t="s">
        <v>25</v>
      </c>
      <c r="M618" s="43" t="s">
        <v>25</v>
      </c>
      <c r="N618" s="43" t="s">
        <v>25</v>
      </c>
      <c r="O618" s="24">
        <v>2074.42</v>
      </c>
      <c r="P618" s="44"/>
    </row>
    <row r="619" spans="1:16" s="3" customFormat="1" ht="19.5" customHeight="1">
      <c r="A619" s="85"/>
      <c r="B619" s="85"/>
      <c r="C619" s="85"/>
      <c r="D619" s="86"/>
      <c r="E619" s="106"/>
      <c r="F619" s="47">
        <v>42917</v>
      </c>
      <c r="G619" s="47">
        <v>43100</v>
      </c>
      <c r="H619" s="85"/>
      <c r="I619" s="43" t="s">
        <v>25</v>
      </c>
      <c r="J619" s="43" t="s">
        <v>25</v>
      </c>
      <c r="K619" s="43" t="s">
        <v>25</v>
      </c>
      <c r="L619" s="43" t="s">
        <v>25</v>
      </c>
      <c r="M619" s="43" t="s">
        <v>25</v>
      </c>
      <c r="N619" s="43" t="s">
        <v>25</v>
      </c>
      <c r="O619" s="24">
        <v>2144.95</v>
      </c>
      <c r="P619" s="44"/>
    </row>
    <row r="620" spans="1:16" s="3" customFormat="1" ht="19.5" customHeight="1">
      <c r="A620" s="81" t="s">
        <v>51</v>
      </c>
      <c r="B620" s="81" t="s">
        <v>52</v>
      </c>
      <c r="C620" s="81" t="s">
        <v>113</v>
      </c>
      <c r="D620" s="83">
        <v>42327</v>
      </c>
      <c r="E620" s="83" t="s">
        <v>430</v>
      </c>
      <c r="F620" s="47">
        <v>42736</v>
      </c>
      <c r="G620" s="47">
        <v>42916</v>
      </c>
      <c r="H620" s="81"/>
      <c r="I620" s="24">
        <v>4579</v>
      </c>
      <c r="J620" s="43" t="s">
        <v>25</v>
      </c>
      <c r="K620" s="43" t="s">
        <v>25</v>
      </c>
      <c r="L620" s="43" t="s">
        <v>25</v>
      </c>
      <c r="M620" s="43" t="s">
        <v>25</v>
      </c>
      <c r="N620" s="43" t="s">
        <v>25</v>
      </c>
      <c r="O620" s="43" t="s">
        <v>25</v>
      </c>
      <c r="P620" s="44"/>
    </row>
    <row r="621" spans="1:16" s="3" customFormat="1" ht="19.5" customHeight="1">
      <c r="A621" s="82"/>
      <c r="B621" s="82"/>
      <c r="C621" s="82"/>
      <c r="D621" s="84"/>
      <c r="E621" s="84"/>
      <c r="F621" s="47">
        <v>42917</v>
      </c>
      <c r="G621" s="47">
        <v>43100</v>
      </c>
      <c r="H621" s="85"/>
      <c r="I621" s="24">
        <v>4728.34</v>
      </c>
      <c r="J621" s="43" t="s">
        <v>25</v>
      </c>
      <c r="K621" s="43" t="s">
        <v>25</v>
      </c>
      <c r="L621" s="43" t="s">
        <v>25</v>
      </c>
      <c r="M621" s="43" t="s">
        <v>25</v>
      </c>
      <c r="N621" s="43" t="s">
        <v>25</v>
      </c>
      <c r="O621" s="43" t="s">
        <v>25</v>
      </c>
      <c r="P621" s="44"/>
    </row>
    <row r="622" spans="1:16" s="3" customFormat="1" ht="19.5" customHeight="1">
      <c r="A622" s="82"/>
      <c r="B622" s="82"/>
      <c r="C622" s="82"/>
      <c r="D622" s="86">
        <v>42723</v>
      </c>
      <c r="E622" s="106" t="s">
        <v>660</v>
      </c>
      <c r="F622" s="47">
        <v>42736</v>
      </c>
      <c r="G622" s="47">
        <v>42916</v>
      </c>
      <c r="H622" s="81"/>
      <c r="I622" s="43" t="s">
        <v>25</v>
      </c>
      <c r="J622" s="43" t="s">
        <v>25</v>
      </c>
      <c r="K622" s="43" t="s">
        <v>25</v>
      </c>
      <c r="L622" s="43" t="s">
        <v>25</v>
      </c>
      <c r="M622" s="43" t="s">
        <v>25</v>
      </c>
      <c r="N622" s="43" t="s">
        <v>25</v>
      </c>
      <c r="O622" s="24">
        <v>2108.39</v>
      </c>
      <c r="P622" s="44"/>
    </row>
    <row r="623" spans="1:16" s="3" customFormat="1" ht="19.5" customHeight="1">
      <c r="A623" s="85"/>
      <c r="B623" s="85"/>
      <c r="C623" s="85"/>
      <c r="D623" s="86"/>
      <c r="E623" s="106"/>
      <c r="F623" s="47">
        <v>42917</v>
      </c>
      <c r="G623" s="47">
        <v>43100</v>
      </c>
      <c r="H623" s="85"/>
      <c r="I623" s="35" t="s">
        <v>25</v>
      </c>
      <c r="J623" s="35" t="s">
        <v>25</v>
      </c>
      <c r="K623" s="35" t="s">
        <v>25</v>
      </c>
      <c r="L623" s="35" t="s">
        <v>25</v>
      </c>
      <c r="M623" s="35" t="s">
        <v>25</v>
      </c>
      <c r="N623" s="35" t="s">
        <v>25</v>
      </c>
      <c r="O623" s="24">
        <v>2180.08</v>
      </c>
      <c r="P623" s="44"/>
    </row>
    <row r="624" spans="1:16" s="3" customFormat="1" ht="19.5" customHeight="1">
      <c r="A624" s="81" t="s">
        <v>51</v>
      </c>
      <c r="B624" s="81" t="s">
        <v>52</v>
      </c>
      <c r="C624" s="81" t="s">
        <v>365</v>
      </c>
      <c r="D624" s="83">
        <v>42723</v>
      </c>
      <c r="E624" s="83" t="s">
        <v>601</v>
      </c>
      <c r="F624" s="42">
        <v>42736</v>
      </c>
      <c r="G624" s="42">
        <v>42916</v>
      </c>
      <c r="H624" s="81"/>
      <c r="I624" s="35">
        <v>1907.44</v>
      </c>
      <c r="J624" s="35" t="s">
        <v>25</v>
      </c>
      <c r="K624" s="35" t="s">
        <v>25</v>
      </c>
      <c r="L624" s="35" t="s">
        <v>25</v>
      </c>
      <c r="M624" s="35" t="s">
        <v>25</v>
      </c>
      <c r="N624" s="35" t="s">
        <v>25</v>
      </c>
      <c r="O624" s="35" t="s">
        <v>25</v>
      </c>
      <c r="P624" s="44"/>
    </row>
    <row r="625" spans="1:16" s="3" customFormat="1" ht="19.5" customHeight="1">
      <c r="A625" s="85"/>
      <c r="B625" s="85"/>
      <c r="C625" s="85"/>
      <c r="D625" s="84"/>
      <c r="E625" s="84"/>
      <c r="F625" s="42">
        <v>42917</v>
      </c>
      <c r="G625" s="42">
        <v>43100</v>
      </c>
      <c r="H625" s="85"/>
      <c r="I625" s="35">
        <v>1954.76</v>
      </c>
      <c r="J625" s="35" t="s">
        <v>25</v>
      </c>
      <c r="K625" s="35" t="s">
        <v>25</v>
      </c>
      <c r="L625" s="35" t="s">
        <v>25</v>
      </c>
      <c r="M625" s="35" t="s">
        <v>25</v>
      </c>
      <c r="N625" s="35" t="s">
        <v>25</v>
      </c>
      <c r="O625" s="35" t="s">
        <v>25</v>
      </c>
      <c r="P625" s="44"/>
    </row>
    <row r="626" spans="1:16" s="3" customFormat="1" ht="19.5" customHeight="1">
      <c r="A626" s="81" t="s">
        <v>51</v>
      </c>
      <c r="B626" s="81" t="s">
        <v>52</v>
      </c>
      <c r="C626" s="81" t="s">
        <v>365</v>
      </c>
      <c r="D626" s="83">
        <v>42723</v>
      </c>
      <c r="E626" s="83" t="s">
        <v>602</v>
      </c>
      <c r="F626" s="42">
        <v>42736</v>
      </c>
      <c r="G626" s="42">
        <v>42916</v>
      </c>
      <c r="H626" s="83"/>
      <c r="I626" s="41" t="s">
        <v>25</v>
      </c>
      <c r="J626" s="35" t="s">
        <v>25</v>
      </c>
      <c r="K626" s="35" t="s">
        <v>25</v>
      </c>
      <c r="L626" s="35" t="s">
        <v>25</v>
      </c>
      <c r="M626" s="35" t="s">
        <v>25</v>
      </c>
      <c r="N626" s="35" t="s">
        <v>25</v>
      </c>
      <c r="O626" s="24">
        <v>2108.39</v>
      </c>
      <c r="P626" s="44"/>
    </row>
    <row r="627" spans="1:16" s="3" customFormat="1" ht="19.5" customHeight="1">
      <c r="A627" s="85"/>
      <c r="B627" s="85"/>
      <c r="C627" s="85"/>
      <c r="D627" s="84"/>
      <c r="E627" s="84"/>
      <c r="F627" s="42">
        <v>42917</v>
      </c>
      <c r="G627" s="42">
        <v>43100</v>
      </c>
      <c r="H627" s="84"/>
      <c r="I627" s="41" t="s">
        <v>25</v>
      </c>
      <c r="J627" s="35" t="s">
        <v>25</v>
      </c>
      <c r="K627" s="35" t="s">
        <v>25</v>
      </c>
      <c r="L627" s="35" t="s">
        <v>25</v>
      </c>
      <c r="M627" s="35" t="s">
        <v>25</v>
      </c>
      <c r="N627" s="35" t="s">
        <v>25</v>
      </c>
      <c r="O627" s="24">
        <v>2180.08</v>
      </c>
      <c r="P627" s="44"/>
    </row>
    <row r="628" spans="1:16" s="3" customFormat="1" ht="19.5" customHeight="1">
      <c r="A628" s="81" t="s">
        <v>51</v>
      </c>
      <c r="B628" s="81" t="s">
        <v>114</v>
      </c>
      <c r="C628" s="81" t="s">
        <v>365</v>
      </c>
      <c r="D628" s="83">
        <v>42723</v>
      </c>
      <c r="E628" s="83" t="s">
        <v>601</v>
      </c>
      <c r="F628" s="42">
        <v>42736</v>
      </c>
      <c r="G628" s="42">
        <v>42916</v>
      </c>
      <c r="H628" s="81"/>
      <c r="I628" s="35">
        <v>1907.44</v>
      </c>
      <c r="J628" s="35" t="s">
        <v>25</v>
      </c>
      <c r="K628" s="35" t="s">
        <v>25</v>
      </c>
      <c r="L628" s="35" t="s">
        <v>25</v>
      </c>
      <c r="M628" s="35" t="s">
        <v>25</v>
      </c>
      <c r="N628" s="35" t="s">
        <v>25</v>
      </c>
      <c r="O628" s="24" t="s">
        <v>25</v>
      </c>
      <c r="P628" s="44"/>
    </row>
    <row r="629" spans="1:16" s="3" customFormat="1" ht="19.5" customHeight="1">
      <c r="A629" s="85"/>
      <c r="B629" s="85"/>
      <c r="C629" s="85"/>
      <c r="D629" s="84"/>
      <c r="E629" s="84"/>
      <c r="F629" s="42">
        <v>42917</v>
      </c>
      <c r="G629" s="42">
        <v>43100</v>
      </c>
      <c r="H629" s="85"/>
      <c r="I629" s="35">
        <v>1954.76</v>
      </c>
      <c r="J629" s="35" t="s">
        <v>25</v>
      </c>
      <c r="K629" s="35" t="s">
        <v>25</v>
      </c>
      <c r="L629" s="35" t="s">
        <v>25</v>
      </c>
      <c r="M629" s="35" t="s">
        <v>25</v>
      </c>
      <c r="N629" s="35" t="s">
        <v>25</v>
      </c>
      <c r="O629" s="24" t="s">
        <v>25</v>
      </c>
      <c r="P629" s="44"/>
    </row>
    <row r="630" spans="1:16" s="3" customFormat="1" ht="19.5" customHeight="1">
      <c r="A630" s="81" t="s">
        <v>51</v>
      </c>
      <c r="B630" s="81" t="s">
        <v>114</v>
      </c>
      <c r="C630" s="81" t="s">
        <v>365</v>
      </c>
      <c r="D630" s="83">
        <v>42723</v>
      </c>
      <c r="E630" s="83" t="s">
        <v>602</v>
      </c>
      <c r="F630" s="42">
        <v>42736</v>
      </c>
      <c r="G630" s="42">
        <v>42916</v>
      </c>
      <c r="H630" s="83"/>
      <c r="I630" s="41" t="s">
        <v>25</v>
      </c>
      <c r="J630" s="35" t="s">
        <v>25</v>
      </c>
      <c r="K630" s="35" t="s">
        <v>25</v>
      </c>
      <c r="L630" s="35" t="s">
        <v>25</v>
      </c>
      <c r="M630" s="35" t="s">
        <v>25</v>
      </c>
      <c r="N630" s="35" t="s">
        <v>25</v>
      </c>
      <c r="O630" s="24">
        <v>2244.21</v>
      </c>
      <c r="P630" s="44"/>
    </row>
    <row r="631" spans="1:16" s="3" customFormat="1" ht="19.5" customHeight="1">
      <c r="A631" s="85"/>
      <c r="B631" s="85"/>
      <c r="C631" s="85"/>
      <c r="D631" s="84"/>
      <c r="E631" s="84"/>
      <c r="F631" s="42">
        <v>42917</v>
      </c>
      <c r="G631" s="42">
        <v>43100</v>
      </c>
      <c r="H631" s="84"/>
      <c r="I631" s="41" t="s">
        <v>25</v>
      </c>
      <c r="J631" s="35" t="s">
        <v>25</v>
      </c>
      <c r="K631" s="35" t="s">
        <v>25</v>
      </c>
      <c r="L631" s="35" t="s">
        <v>25</v>
      </c>
      <c r="M631" s="35" t="s">
        <v>25</v>
      </c>
      <c r="N631" s="35" t="s">
        <v>25</v>
      </c>
      <c r="O631" s="24">
        <v>2306.62</v>
      </c>
      <c r="P631" s="44"/>
    </row>
    <row r="632" spans="1:16" s="3" customFormat="1" ht="19.5" customHeight="1">
      <c r="A632" s="81" t="s">
        <v>51</v>
      </c>
      <c r="B632" s="81" t="s">
        <v>115</v>
      </c>
      <c r="C632" s="81" t="s">
        <v>365</v>
      </c>
      <c r="D632" s="83">
        <v>42723</v>
      </c>
      <c r="E632" s="83" t="s">
        <v>601</v>
      </c>
      <c r="F632" s="42">
        <v>42736</v>
      </c>
      <c r="G632" s="42">
        <v>42916</v>
      </c>
      <c r="H632" s="81"/>
      <c r="I632" s="35">
        <v>1907.44</v>
      </c>
      <c r="J632" s="43" t="s">
        <v>25</v>
      </c>
      <c r="K632" s="43" t="s">
        <v>25</v>
      </c>
      <c r="L632" s="43" t="s">
        <v>25</v>
      </c>
      <c r="M632" s="43" t="s">
        <v>25</v>
      </c>
      <c r="N632" s="43" t="s">
        <v>25</v>
      </c>
      <c r="O632" s="24" t="s">
        <v>25</v>
      </c>
      <c r="P632" s="44"/>
    </row>
    <row r="633" spans="1:16" s="3" customFormat="1" ht="19.5" customHeight="1">
      <c r="A633" s="85"/>
      <c r="B633" s="85"/>
      <c r="C633" s="85"/>
      <c r="D633" s="84"/>
      <c r="E633" s="84"/>
      <c r="F633" s="42">
        <v>42917</v>
      </c>
      <c r="G633" s="42">
        <v>43100</v>
      </c>
      <c r="H633" s="85"/>
      <c r="I633" s="35">
        <v>1954.76</v>
      </c>
      <c r="J633" s="43" t="s">
        <v>25</v>
      </c>
      <c r="K633" s="43" t="s">
        <v>25</v>
      </c>
      <c r="L633" s="43" t="s">
        <v>25</v>
      </c>
      <c r="M633" s="43" t="s">
        <v>25</v>
      </c>
      <c r="N633" s="43" t="s">
        <v>25</v>
      </c>
      <c r="O633" s="24" t="s">
        <v>25</v>
      </c>
      <c r="P633" s="44"/>
    </row>
    <row r="634" spans="1:16" s="3" customFormat="1" ht="19.5" customHeight="1">
      <c r="A634" s="81" t="s">
        <v>51</v>
      </c>
      <c r="B634" s="81" t="s">
        <v>115</v>
      </c>
      <c r="C634" s="81" t="s">
        <v>365</v>
      </c>
      <c r="D634" s="83">
        <v>42723</v>
      </c>
      <c r="E634" s="83" t="s">
        <v>602</v>
      </c>
      <c r="F634" s="42">
        <v>42736</v>
      </c>
      <c r="G634" s="42">
        <v>42916</v>
      </c>
      <c r="H634" s="83"/>
      <c r="I634" s="41" t="s">
        <v>25</v>
      </c>
      <c r="J634" s="43" t="s">
        <v>25</v>
      </c>
      <c r="K634" s="43" t="s">
        <v>25</v>
      </c>
      <c r="L634" s="43" t="s">
        <v>25</v>
      </c>
      <c r="M634" s="43" t="s">
        <v>25</v>
      </c>
      <c r="N634" s="43" t="s">
        <v>25</v>
      </c>
      <c r="O634" s="24">
        <v>2244.21</v>
      </c>
      <c r="P634" s="44"/>
    </row>
    <row r="635" spans="1:16" s="3" customFormat="1" ht="19.5" customHeight="1">
      <c r="A635" s="85"/>
      <c r="B635" s="85"/>
      <c r="C635" s="85"/>
      <c r="D635" s="84"/>
      <c r="E635" s="84"/>
      <c r="F635" s="42">
        <v>42917</v>
      </c>
      <c r="G635" s="42">
        <v>43100</v>
      </c>
      <c r="H635" s="84"/>
      <c r="I635" s="41" t="s">
        <v>25</v>
      </c>
      <c r="J635" s="43" t="s">
        <v>25</v>
      </c>
      <c r="K635" s="43" t="s">
        <v>25</v>
      </c>
      <c r="L635" s="43" t="s">
        <v>25</v>
      </c>
      <c r="M635" s="43" t="s">
        <v>25</v>
      </c>
      <c r="N635" s="43" t="s">
        <v>25</v>
      </c>
      <c r="O635" s="24">
        <v>2306.62</v>
      </c>
      <c r="P635" s="44"/>
    </row>
    <row r="636" spans="1:16" s="3" customFormat="1" ht="19.5" customHeight="1">
      <c r="A636" s="81" t="s">
        <v>51</v>
      </c>
      <c r="B636" s="81" t="s">
        <v>116</v>
      </c>
      <c r="C636" s="81" t="s">
        <v>365</v>
      </c>
      <c r="D636" s="83">
        <v>42723</v>
      </c>
      <c r="E636" s="83" t="s">
        <v>601</v>
      </c>
      <c r="F636" s="42">
        <v>42736</v>
      </c>
      <c r="G636" s="42">
        <v>42916</v>
      </c>
      <c r="H636" s="81"/>
      <c r="I636" s="35">
        <v>1907.44</v>
      </c>
      <c r="J636" s="43" t="s">
        <v>25</v>
      </c>
      <c r="K636" s="43" t="s">
        <v>25</v>
      </c>
      <c r="L636" s="43" t="s">
        <v>25</v>
      </c>
      <c r="M636" s="43" t="s">
        <v>25</v>
      </c>
      <c r="N636" s="43" t="s">
        <v>25</v>
      </c>
      <c r="O636" s="24" t="s">
        <v>25</v>
      </c>
      <c r="P636" s="44"/>
    </row>
    <row r="637" spans="1:16" s="3" customFormat="1" ht="19.5" customHeight="1">
      <c r="A637" s="85"/>
      <c r="B637" s="85"/>
      <c r="C637" s="85"/>
      <c r="D637" s="84"/>
      <c r="E637" s="84"/>
      <c r="F637" s="42">
        <v>42917</v>
      </c>
      <c r="G637" s="42">
        <v>43100</v>
      </c>
      <c r="H637" s="85"/>
      <c r="I637" s="35">
        <v>1954.76</v>
      </c>
      <c r="J637" s="43" t="s">
        <v>25</v>
      </c>
      <c r="K637" s="43" t="s">
        <v>25</v>
      </c>
      <c r="L637" s="43" t="s">
        <v>25</v>
      </c>
      <c r="M637" s="43" t="s">
        <v>25</v>
      </c>
      <c r="N637" s="43" t="s">
        <v>25</v>
      </c>
      <c r="O637" s="24" t="s">
        <v>25</v>
      </c>
      <c r="P637" s="44"/>
    </row>
    <row r="638" spans="1:16" s="3" customFormat="1" ht="19.5" customHeight="1">
      <c r="A638" s="81" t="s">
        <v>51</v>
      </c>
      <c r="B638" s="81" t="s">
        <v>116</v>
      </c>
      <c r="C638" s="81" t="s">
        <v>365</v>
      </c>
      <c r="D638" s="83">
        <v>42723</v>
      </c>
      <c r="E638" s="83" t="s">
        <v>602</v>
      </c>
      <c r="F638" s="42">
        <v>42736</v>
      </c>
      <c r="G638" s="42">
        <v>42916</v>
      </c>
      <c r="H638" s="83"/>
      <c r="I638" s="41" t="s">
        <v>25</v>
      </c>
      <c r="J638" s="43" t="s">
        <v>25</v>
      </c>
      <c r="K638" s="43" t="s">
        <v>25</v>
      </c>
      <c r="L638" s="43" t="s">
        <v>25</v>
      </c>
      <c r="M638" s="43" t="s">
        <v>25</v>
      </c>
      <c r="N638" s="43" t="s">
        <v>25</v>
      </c>
      <c r="O638" s="24">
        <v>2128.05</v>
      </c>
      <c r="P638" s="44"/>
    </row>
    <row r="639" spans="1:16" s="3" customFormat="1" ht="19.5" customHeight="1">
      <c r="A639" s="85"/>
      <c r="B639" s="85"/>
      <c r="C639" s="85"/>
      <c r="D639" s="84"/>
      <c r="E639" s="84"/>
      <c r="F639" s="42">
        <v>42917</v>
      </c>
      <c r="G639" s="42">
        <v>43100</v>
      </c>
      <c r="H639" s="84"/>
      <c r="I639" s="41" t="s">
        <v>25</v>
      </c>
      <c r="J639" s="43" t="s">
        <v>25</v>
      </c>
      <c r="K639" s="43" t="s">
        <v>25</v>
      </c>
      <c r="L639" s="43" t="s">
        <v>25</v>
      </c>
      <c r="M639" s="43" t="s">
        <v>25</v>
      </c>
      <c r="N639" s="43" t="s">
        <v>25</v>
      </c>
      <c r="O639" s="24">
        <v>2200.4</v>
      </c>
      <c r="P639" s="44"/>
    </row>
    <row r="640" spans="1:16" s="3" customFormat="1" ht="19.5" customHeight="1">
      <c r="A640" s="81" t="s">
        <v>51</v>
      </c>
      <c r="B640" s="81" t="s">
        <v>117</v>
      </c>
      <c r="C640" s="81" t="s">
        <v>365</v>
      </c>
      <c r="D640" s="83">
        <v>42723</v>
      </c>
      <c r="E640" s="83" t="s">
        <v>601</v>
      </c>
      <c r="F640" s="42">
        <v>42736</v>
      </c>
      <c r="G640" s="42">
        <v>42916</v>
      </c>
      <c r="H640" s="81"/>
      <c r="I640" s="35">
        <v>1907.44</v>
      </c>
      <c r="J640" s="43" t="s">
        <v>25</v>
      </c>
      <c r="K640" s="43" t="s">
        <v>25</v>
      </c>
      <c r="L640" s="43" t="s">
        <v>25</v>
      </c>
      <c r="M640" s="43" t="s">
        <v>25</v>
      </c>
      <c r="N640" s="43" t="s">
        <v>25</v>
      </c>
      <c r="O640" s="24" t="s">
        <v>25</v>
      </c>
      <c r="P640" s="44"/>
    </row>
    <row r="641" spans="1:16" s="3" customFormat="1" ht="19.5" customHeight="1">
      <c r="A641" s="85"/>
      <c r="B641" s="85"/>
      <c r="C641" s="85"/>
      <c r="D641" s="84"/>
      <c r="E641" s="84"/>
      <c r="F641" s="42">
        <v>42917</v>
      </c>
      <c r="G641" s="42">
        <v>43100</v>
      </c>
      <c r="H641" s="85"/>
      <c r="I641" s="35">
        <v>1954.76</v>
      </c>
      <c r="J641" s="43" t="s">
        <v>25</v>
      </c>
      <c r="K641" s="43" t="s">
        <v>25</v>
      </c>
      <c r="L641" s="43" t="s">
        <v>25</v>
      </c>
      <c r="M641" s="43" t="s">
        <v>25</v>
      </c>
      <c r="N641" s="43" t="s">
        <v>25</v>
      </c>
      <c r="O641" s="24" t="s">
        <v>25</v>
      </c>
      <c r="P641" s="44"/>
    </row>
    <row r="642" spans="1:16" s="3" customFormat="1" ht="19.5" customHeight="1">
      <c r="A642" s="81" t="s">
        <v>51</v>
      </c>
      <c r="B642" s="81" t="s">
        <v>117</v>
      </c>
      <c r="C642" s="81" t="s">
        <v>365</v>
      </c>
      <c r="D642" s="83">
        <v>42723</v>
      </c>
      <c r="E642" s="83" t="s">
        <v>602</v>
      </c>
      <c r="F642" s="42">
        <v>42736</v>
      </c>
      <c r="G642" s="42">
        <v>42916</v>
      </c>
      <c r="H642" s="83"/>
      <c r="I642" s="41" t="s">
        <v>25</v>
      </c>
      <c r="J642" s="43" t="s">
        <v>25</v>
      </c>
      <c r="K642" s="43" t="s">
        <v>25</v>
      </c>
      <c r="L642" s="43" t="s">
        <v>25</v>
      </c>
      <c r="M642" s="43" t="s">
        <v>25</v>
      </c>
      <c r="N642" s="43" t="s">
        <v>25</v>
      </c>
      <c r="O642" s="24">
        <v>2140.29</v>
      </c>
      <c r="P642" s="44"/>
    </row>
    <row r="643" spans="1:16" s="3" customFormat="1" ht="19.5" customHeight="1">
      <c r="A643" s="85"/>
      <c r="B643" s="85"/>
      <c r="C643" s="85"/>
      <c r="D643" s="84"/>
      <c r="E643" s="84"/>
      <c r="F643" s="42">
        <v>42917</v>
      </c>
      <c r="G643" s="42">
        <v>43100</v>
      </c>
      <c r="H643" s="84"/>
      <c r="I643" s="41" t="s">
        <v>25</v>
      </c>
      <c r="J643" s="43" t="s">
        <v>25</v>
      </c>
      <c r="K643" s="43" t="s">
        <v>25</v>
      </c>
      <c r="L643" s="43" t="s">
        <v>25</v>
      </c>
      <c r="M643" s="43" t="s">
        <v>25</v>
      </c>
      <c r="N643" s="43" t="s">
        <v>25</v>
      </c>
      <c r="O643" s="24">
        <v>2213.06</v>
      </c>
      <c r="P643" s="44"/>
    </row>
    <row r="644" spans="1:16" s="3" customFormat="1" ht="19.5" customHeight="1">
      <c r="A644" s="81" t="s">
        <v>51</v>
      </c>
      <c r="B644" s="81" t="s">
        <v>52</v>
      </c>
      <c r="C644" s="81" t="s">
        <v>118</v>
      </c>
      <c r="D644" s="83">
        <v>42327</v>
      </c>
      <c r="E644" s="83" t="s">
        <v>431</v>
      </c>
      <c r="F644" s="47">
        <v>42736</v>
      </c>
      <c r="G644" s="47">
        <v>42916</v>
      </c>
      <c r="H644" s="81"/>
      <c r="I644" s="24">
        <v>4879.76</v>
      </c>
      <c r="J644" s="43" t="s">
        <v>25</v>
      </c>
      <c r="K644" s="43" t="s">
        <v>25</v>
      </c>
      <c r="L644" s="43" t="s">
        <v>25</v>
      </c>
      <c r="M644" s="43" t="s">
        <v>25</v>
      </c>
      <c r="N644" s="43" t="s">
        <v>25</v>
      </c>
      <c r="O644" s="43" t="s">
        <v>25</v>
      </c>
      <c r="P644" s="44"/>
    </row>
    <row r="645" spans="1:16" s="3" customFormat="1" ht="19.5" customHeight="1">
      <c r="A645" s="82"/>
      <c r="B645" s="82"/>
      <c r="C645" s="82"/>
      <c r="D645" s="84"/>
      <c r="E645" s="84"/>
      <c r="F645" s="47">
        <v>42917</v>
      </c>
      <c r="G645" s="47">
        <v>43100</v>
      </c>
      <c r="H645" s="85"/>
      <c r="I645" s="24">
        <v>5079.89</v>
      </c>
      <c r="J645" s="43" t="s">
        <v>25</v>
      </c>
      <c r="K645" s="43" t="s">
        <v>25</v>
      </c>
      <c r="L645" s="43" t="s">
        <v>25</v>
      </c>
      <c r="M645" s="43" t="s">
        <v>25</v>
      </c>
      <c r="N645" s="43" t="s">
        <v>25</v>
      </c>
      <c r="O645" s="43" t="s">
        <v>25</v>
      </c>
      <c r="P645" s="44"/>
    </row>
    <row r="646" spans="1:16" s="3" customFormat="1" ht="19.5" customHeight="1">
      <c r="A646" s="82"/>
      <c r="B646" s="82"/>
      <c r="C646" s="82"/>
      <c r="D646" s="86">
        <v>42723</v>
      </c>
      <c r="E646" s="106" t="s">
        <v>660</v>
      </c>
      <c r="F646" s="47">
        <v>42736</v>
      </c>
      <c r="G646" s="47">
        <v>42916</v>
      </c>
      <c r="H646" s="81"/>
      <c r="I646" s="43" t="s">
        <v>25</v>
      </c>
      <c r="J646" s="43" t="s">
        <v>25</v>
      </c>
      <c r="K646" s="43" t="s">
        <v>25</v>
      </c>
      <c r="L646" s="43" t="s">
        <v>25</v>
      </c>
      <c r="M646" s="43" t="s">
        <v>25</v>
      </c>
      <c r="N646" s="43" t="s">
        <v>25</v>
      </c>
      <c r="O646" s="24">
        <v>2108.39</v>
      </c>
      <c r="P646" s="44"/>
    </row>
    <row r="647" spans="1:16" s="3" customFormat="1" ht="19.5" customHeight="1">
      <c r="A647" s="85"/>
      <c r="B647" s="85"/>
      <c r="C647" s="85"/>
      <c r="D647" s="86"/>
      <c r="E647" s="106"/>
      <c r="F647" s="47">
        <v>42917</v>
      </c>
      <c r="G647" s="47">
        <v>43100</v>
      </c>
      <c r="H647" s="85"/>
      <c r="I647" s="43" t="s">
        <v>25</v>
      </c>
      <c r="J647" s="43" t="s">
        <v>25</v>
      </c>
      <c r="K647" s="43" t="s">
        <v>25</v>
      </c>
      <c r="L647" s="43" t="s">
        <v>25</v>
      </c>
      <c r="M647" s="43" t="s">
        <v>25</v>
      </c>
      <c r="N647" s="43" t="s">
        <v>25</v>
      </c>
      <c r="O647" s="24">
        <v>2180.08</v>
      </c>
      <c r="P647" s="44"/>
    </row>
    <row r="648" spans="1:16" s="3" customFormat="1" ht="19.5" customHeight="1">
      <c r="A648" s="81" t="s">
        <v>51</v>
      </c>
      <c r="B648" s="81" t="s">
        <v>52</v>
      </c>
      <c r="C648" s="101" t="s">
        <v>490</v>
      </c>
      <c r="D648" s="83">
        <v>42720</v>
      </c>
      <c r="E648" s="83" t="s">
        <v>481</v>
      </c>
      <c r="F648" s="42">
        <v>42736</v>
      </c>
      <c r="G648" s="42">
        <v>42916</v>
      </c>
      <c r="H648" s="81"/>
      <c r="I648" s="24">
        <v>3528.5</v>
      </c>
      <c r="J648" s="43" t="s">
        <v>25</v>
      </c>
      <c r="K648" s="43" t="s">
        <v>25</v>
      </c>
      <c r="L648" s="43" t="s">
        <v>25</v>
      </c>
      <c r="M648" s="43" t="s">
        <v>25</v>
      </c>
      <c r="N648" s="43">
        <v>4076.59</v>
      </c>
      <c r="O648" s="35" t="s">
        <v>25</v>
      </c>
      <c r="P648" s="44"/>
    </row>
    <row r="649" spans="1:16" s="3" customFormat="1" ht="19.5" customHeight="1">
      <c r="A649" s="82"/>
      <c r="B649" s="82"/>
      <c r="C649" s="102"/>
      <c r="D649" s="84"/>
      <c r="E649" s="84"/>
      <c r="F649" s="42">
        <v>42917</v>
      </c>
      <c r="G649" s="42">
        <v>43100</v>
      </c>
      <c r="H649" s="85"/>
      <c r="I649" s="35">
        <v>3640.68</v>
      </c>
      <c r="J649" s="43" t="s">
        <v>25</v>
      </c>
      <c r="K649" s="43" t="s">
        <v>25</v>
      </c>
      <c r="L649" s="43" t="s">
        <v>25</v>
      </c>
      <c r="M649" s="43" t="s">
        <v>25</v>
      </c>
      <c r="N649" s="43">
        <v>4076.59</v>
      </c>
      <c r="O649" s="35" t="s">
        <v>25</v>
      </c>
      <c r="P649" s="44"/>
    </row>
    <row r="650" spans="1:16" s="3" customFormat="1" ht="19.5" customHeight="1">
      <c r="A650" s="82"/>
      <c r="B650" s="82"/>
      <c r="C650" s="102"/>
      <c r="D650" s="86">
        <v>42723</v>
      </c>
      <c r="E650" s="86" t="s">
        <v>603</v>
      </c>
      <c r="F650" s="42">
        <v>42736</v>
      </c>
      <c r="G650" s="42">
        <v>42916</v>
      </c>
      <c r="H650" s="69"/>
      <c r="I650" s="43" t="s">
        <v>25</v>
      </c>
      <c r="J650" s="43" t="s">
        <v>25</v>
      </c>
      <c r="K650" s="43" t="s">
        <v>25</v>
      </c>
      <c r="L650" s="43" t="s">
        <v>25</v>
      </c>
      <c r="M650" s="43" t="s">
        <v>25</v>
      </c>
      <c r="N650" s="43" t="s">
        <v>25</v>
      </c>
      <c r="O650" s="35">
        <v>4163.63</v>
      </c>
      <c r="P650" s="44"/>
    </row>
    <row r="651" spans="1:16" s="3" customFormat="1" ht="19.5" customHeight="1">
      <c r="A651" s="85"/>
      <c r="B651" s="85"/>
      <c r="C651" s="103"/>
      <c r="D651" s="86"/>
      <c r="E651" s="86"/>
      <c r="F651" s="42">
        <v>42917</v>
      </c>
      <c r="G651" s="42">
        <v>43100</v>
      </c>
      <c r="H651" s="69"/>
      <c r="I651" s="43" t="s">
        <v>25</v>
      </c>
      <c r="J651" s="43" t="s">
        <v>25</v>
      </c>
      <c r="K651" s="43" t="s">
        <v>25</v>
      </c>
      <c r="L651" s="43" t="s">
        <v>25</v>
      </c>
      <c r="M651" s="43" t="s">
        <v>25</v>
      </c>
      <c r="N651" s="43" t="s">
        <v>25</v>
      </c>
      <c r="O651" s="24">
        <v>4296</v>
      </c>
      <c r="P651" s="44"/>
    </row>
    <row r="652" spans="1:16" s="3" customFormat="1" ht="19.5" customHeight="1">
      <c r="A652" s="81" t="s">
        <v>51</v>
      </c>
      <c r="B652" s="81" t="s">
        <v>52</v>
      </c>
      <c r="C652" s="81" t="s">
        <v>119</v>
      </c>
      <c r="D652" s="83">
        <v>42327</v>
      </c>
      <c r="E652" s="83" t="s">
        <v>432</v>
      </c>
      <c r="F652" s="47">
        <v>42736</v>
      </c>
      <c r="G652" s="47">
        <v>42916</v>
      </c>
      <c r="H652" s="81"/>
      <c r="I652" s="35">
        <v>1587.92</v>
      </c>
      <c r="J652" s="43" t="s">
        <v>25</v>
      </c>
      <c r="K652" s="43" t="s">
        <v>25</v>
      </c>
      <c r="L652" s="43" t="s">
        <v>25</v>
      </c>
      <c r="M652" s="43" t="s">
        <v>25</v>
      </c>
      <c r="N652" s="43" t="s">
        <v>25</v>
      </c>
      <c r="O652" s="24" t="s">
        <v>25</v>
      </c>
      <c r="P652" s="44"/>
    </row>
    <row r="653" spans="1:16" s="3" customFormat="1" ht="19.5" customHeight="1">
      <c r="A653" s="85"/>
      <c r="B653" s="85"/>
      <c r="C653" s="85"/>
      <c r="D653" s="84"/>
      <c r="E653" s="84"/>
      <c r="F653" s="47">
        <v>42917</v>
      </c>
      <c r="G653" s="47">
        <v>43100</v>
      </c>
      <c r="H653" s="85"/>
      <c r="I653" s="35">
        <v>1647.13</v>
      </c>
      <c r="J653" s="43" t="s">
        <v>25</v>
      </c>
      <c r="K653" s="43" t="s">
        <v>25</v>
      </c>
      <c r="L653" s="43" t="s">
        <v>25</v>
      </c>
      <c r="M653" s="43" t="s">
        <v>25</v>
      </c>
      <c r="N653" s="43" t="s">
        <v>25</v>
      </c>
      <c r="O653" s="43" t="s">
        <v>25</v>
      </c>
      <c r="P653" s="44"/>
    </row>
    <row r="654" spans="1:16" s="3" customFormat="1" ht="19.5" customHeight="1">
      <c r="A654" s="81" t="s">
        <v>51</v>
      </c>
      <c r="B654" s="81" t="s">
        <v>117</v>
      </c>
      <c r="C654" s="81" t="s">
        <v>120</v>
      </c>
      <c r="D654" s="83">
        <v>42713</v>
      </c>
      <c r="E654" s="83" t="s">
        <v>661</v>
      </c>
      <c r="F654" s="47">
        <v>42736</v>
      </c>
      <c r="G654" s="47">
        <v>42916</v>
      </c>
      <c r="H654" s="81"/>
      <c r="I654" s="24">
        <v>4150</v>
      </c>
      <c r="J654" s="43" t="s">
        <v>25</v>
      </c>
      <c r="K654" s="43" t="s">
        <v>25</v>
      </c>
      <c r="L654" s="43" t="s">
        <v>25</v>
      </c>
      <c r="M654" s="43" t="s">
        <v>25</v>
      </c>
      <c r="N654" s="43" t="s">
        <v>25</v>
      </c>
      <c r="O654" s="43" t="s">
        <v>25</v>
      </c>
      <c r="P654" s="44"/>
    </row>
    <row r="655" spans="1:16" s="3" customFormat="1" ht="19.5" customHeight="1">
      <c r="A655" s="82"/>
      <c r="B655" s="82"/>
      <c r="C655" s="82"/>
      <c r="D655" s="84"/>
      <c r="E655" s="84"/>
      <c r="F655" s="47">
        <v>42917</v>
      </c>
      <c r="G655" s="47">
        <v>43100</v>
      </c>
      <c r="H655" s="85"/>
      <c r="I655" s="35">
        <v>4297.39</v>
      </c>
      <c r="J655" s="43" t="s">
        <v>25</v>
      </c>
      <c r="K655" s="43" t="s">
        <v>25</v>
      </c>
      <c r="L655" s="43" t="s">
        <v>25</v>
      </c>
      <c r="M655" s="43" t="s">
        <v>25</v>
      </c>
      <c r="N655" s="43" t="s">
        <v>25</v>
      </c>
      <c r="O655" s="43" t="s">
        <v>25</v>
      </c>
      <c r="P655" s="44"/>
    </row>
    <row r="656" spans="1:16" s="3" customFormat="1" ht="19.5" customHeight="1">
      <c r="A656" s="82"/>
      <c r="B656" s="82"/>
      <c r="C656" s="82"/>
      <c r="D656" s="86">
        <v>42723</v>
      </c>
      <c r="E656" s="106" t="s">
        <v>660</v>
      </c>
      <c r="F656" s="47">
        <v>42736</v>
      </c>
      <c r="G656" s="47">
        <v>42916</v>
      </c>
      <c r="H656" s="81"/>
      <c r="I656" s="43" t="s">
        <v>25</v>
      </c>
      <c r="J656" s="43" t="s">
        <v>25</v>
      </c>
      <c r="K656" s="43" t="s">
        <v>25</v>
      </c>
      <c r="L656" s="43" t="s">
        <v>25</v>
      </c>
      <c r="M656" s="43" t="s">
        <v>25</v>
      </c>
      <c r="N656" s="43" t="s">
        <v>25</v>
      </c>
      <c r="O656" s="24">
        <v>2140.29</v>
      </c>
      <c r="P656" s="44"/>
    </row>
    <row r="657" spans="1:16" s="3" customFormat="1" ht="19.5" customHeight="1">
      <c r="A657" s="85"/>
      <c r="B657" s="85"/>
      <c r="C657" s="85"/>
      <c r="D657" s="86"/>
      <c r="E657" s="106"/>
      <c r="F657" s="47">
        <v>42917</v>
      </c>
      <c r="G657" s="47">
        <v>43100</v>
      </c>
      <c r="H657" s="85"/>
      <c r="I657" s="43" t="s">
        <v>25</v>
      </c>
      <c r="J657" s="43" t="s">
        <v>25</v>
      </c>
      <c r="K657" s="43" t="s">
        <v>25</v>
      </c>
      <c r="L657" s="43" t="s">
        <v>25</v>
      </c>
      <c r="M657" s="43" t="s">
        <v>25</v>
      </c>
      <c r="N657" s="43" t="s">
        <v>25</v>
      </c>
      <c r="O657" s="24">
        <v>2215.2</v>
      </c>
      <c r="P657" s="44"/>
    </row>
    <row r="658" spans="1:16" s="3" customFormat="1" ht="19.5" customHeight="1">
      <c r="A658" s="81" t="s">
        <v>51</v>
      </c>
      <c r="B658" s="81" t="s">
        <v>121</v>
      </c>
      <c r="C658" s="81" t="s">
        <v>120</v>
      </c>
      <c r="D658" s="83">
        <v>42713</v>
      </c>
      <c r="E658" s="83" t="s">
        <v>661</v>
      </c>
      <c r="F658" s="47">
        <v>42736</v>
      </c>
      <c r="G658" s="47">
        <v>42916</v>
      </c>
      <c r="H658" s="81"/>
      <c r="I658" s="24">
        <v>4150</v>
      </c>
      <c r="J658" s="43" t="s">
        <v>25</v>
      </c>
      <c r="K658" s="43" t="s">
        <v>25</v>
      </c>
      <c r="L658" s="43" t="s">
        <v>25</v>
      </c>
      <c r="M658" s="43" t="s">
        <v>25</v>
      </c>
      <c r="N658" s="43" t="s">
        <v>25</v>
      </c>
      <c r="O658" s="43" t="s">
        <v>25</v>
      </c>
      <c r="P658" s="44"/>
    </row>
    <row r="659" spans="1:16" s="3" customFormat="1" ht="19.5" customHeight="1">
      <c r="A659" s="82"/>
      <c r="B659" s="82"/>
      <c r="C659" s="82"/>
      <c r="D659" s="84"/>
      <c r="E659" s="84"/>
      <c r="F659" s="47">
        <v>42917</v>
      </c>
      <c r="G659" s="47">
        <v>43100</v>
      </c>
      <c r="H659" s="85"/>
      <c r="I659" s="35">
        <v>4297.39</v>
      </c>
      <c r="J659" s="43" t="s">
        <v>25</v>
      </c>
      <c r="K659" s="43" t="s">
        <v>25</v>
      </c>
      <c r="L659" s="43" t="s">
        <v>25</v>
      </c>
      <c r="M659" s="43" t="s">
        <v>25</v>
      </c>
      <c r="N659" s="43" t="s">
        <v>25</v>
      </c>
      <c r="O659" s="43" t="s">
        <v>25</v>
      </c>
      <c r="P659" s="44"/>
    </row>
    <row r="660" spans="1:16" s="3" customFormat="1" ht="19.5" customHeight="1">
      <c r="A660" s="82"/>
      <c r="B660" s="82"/>
      <c r="C660" s="82"/>
      <c r="D660" s="86">
        <v>42723</v>
      </c>
      <c r="E660" s="106" t="s">
        <v>660</v>
      </c>
      <c r="F660" s="47">
        <v>42736</v>
      </c>
      <c r="G660" s="47">
        <v>42916</v>
      </c>
      <c r="H660" s="81"/>
      <c r="I660" s="43" t="s">
        <v>25</v>
      </c>
      <c r="J660" s="43" t="s">
        <v>25</v>
      </c>
      <c r="K660" s="43" t="s">
        <v>25</v>
      </c>
      <c r="L660" s="43" t="s">
        <v>25</v>
      </c>
      <c r="M660" s="43" t="s">
        <v>25</v>
      </c>
      <c r="N660" s="43" t="s">
        <v>25</v>
      </c>
      <c r="O660" s="24">
        <v>1711.81</v>
      </c>
      <c r="P660" s="44"/>
    </row>
    <row r="661" spans="1:16" s="3" customFormat="1" ht="19.5" customHeight="1">
      <c r="A661" s="85"/>
      <c r="B661" s="85"/>
      <c r="C661" s="85"/>
      <c r="D661" s="86"/>
      <c r="E661" s="106"/>
      <c r="F661" s="47">
        <v>42917</v>
      </c>
      <c r="G661" s="47">
        <v>43100</v>
      </c>
      <c r="H661" s="85"/>
      <c r="I661" s="43" t="s">
        <v>25</v>
      </c>
      <c r="J661" s="43" t="s">
        <v>25</v>
      </c>
      <c r="K661" s="43" t="s">
        <v>25</v>
      </c>
      <c r="L661" s="43" t="s">
        <v>25</v>
      </c>
      <c r="M661" s="43" t="s">
        <v>25</v>
      </c>
      <c r="N661" s="43" t="s">
        <v>25</v>
      </c>
      <c r="O661" s="24">
        <v>1771.72</v>
      </c>
      <c r="P661" s="44"/>
    </row>
    <row r="662" spans="1:16" s="3" customFormat="1" ht="19.5" customHeight="1">
      <c r="A662" s="81" t="s">
        <v>51</v>
      </c>
      <c r="B662" s="81" t="s">
        <v>122</v>
      </c>
      <c r="C662" s="81" t="s">
        <v>120</v>
      </c>
      <c r="D662" s="83">
        <v>42713</v>
      </c>
      <c r="E662" s="83" t="s">
        <v>661</v>
      </c>
      <c r="F662" s="47">
        <v>42736</v>
      </c>
      <c r="G662" s="47">
        <v>42916</v>
      </c>
      <c r="H662" s="81"/>
      <c r="I662" s="24">
        <v>4150</v>
      </c>
      <c r="J662" s="43" t="s">
        <v>25</v>
      </c>
      <c r="K662" s="43" t="s">
        <v>25</v>
      </c>
      <c r="L662" s="43" t="s">
        <v>25</v>
      </c>
      <c r="M662" s="43" t="s">
        <v>25</v>
      </c>
      <c r="N662" s="43" t="s">
        <v>25</v>
      </c>
      <c r="O662" s="43" t="s">
        <v>25</v>
      </c>
      <c r="P662" s="44"/>
    </row>
    <row r="663" spans="1:16" s="3" customFormat="1" ht="19.5" customHeight="1">
      <c r="A663" s="82"/>
      <c r="B663" s="82"/>
      <c r="C663" s="82"/>
      <c r="D663" s="84"/>
      <c r="E663" s="84"/>
      <c r="F663" s="47">
        <v>42917</v>
      </c>
      <c r="G663" s="47">
        <v>43100</v>
      </c>
      <c r="H663" s="85"/>
      <c r="I663" s="35">
        <v>4297.39</v>
      </c>
      <c r="J663" s="43" t="s">
        <v>25</v>
      </c>
      <c r="K663" s="43" t="s">
        <v>25</v>
      </c>
      <c r="L663" s="43" t="s">
        <v>25</v>
      </c>
      <c r="M663" s="43" t="s">
        <v>25</v>
      </c>
      <c r="N663" s="43" t="s">
        <v>25</v>
      </c>
      <c r="O663" s="43" t="s">
        <v>25</v>
      </c>
      <c r="P663" s="44"/>
    </row>
    <row r="664" spans="1:16" s="3" customFormat="1" ht="19.5" customHeight="1">
      <c r="A664" s="82"/>
      <c r="B664" s="82"/>
      <c r="C664" s="82"/>
      <c r="D664" s="86">
        <v>42723</v>
      </c>
      <c r="E664" s="106" t="s">
        <v>660</v>
      </c>
      <c r="F664" s="47">
        <v>42736</v>
      </c>
      <c r="G664" s="47">
        <v>42916</v>
      </c>
      <c r="H664" s="81"/>
      <c r="I664" s="43" t="s">
        <v>25</v>
      </c>
      <c r="J664" s="43" t="s">
        <v>25</v>
      </c>
      <c r="K664" s="43" t="s">
        <v>25</v>
      </c>
      <c r="L664" s="43" t="s">
        <v>25</v>
      </c>
      <c r="M664" s="43" t="s">
        <v>25</v>
      </c>
      <c r="N664" s="43" t="s">
        <v>25</v>
      </c>
      <c r="O664" s="24">
        <v>2232.77</v>
      </c>
      <c r="P664" s="44"/>
    </row>
    <row r="665" spans="1:16" s="3" customFormat="1" ht="19.5" customHeight="1">
      <c r="A665" s="85"/>
      <c r="B665" s="85"/>
      <c r="C665" s="85"/>
      <c r="D665" s="86"/>
      <c r="E665" s="106"/>
      <c r="F665" s="47">
        <v>42917</v>
      </c>
      <c r="G665" s="47">
        <v>43100</v>
      </c>
      <c r="H665" s="85"/>
      <c r="I665" s="43" t="s">
        <v>25</v>
      </c>
      <c r="J665" s="43" t="s">
        <v>25</v>
      </c>
      <c r="K665" s="43" t="s">
        <v>25</v>
      </c>
      <c r="L665" s="43" t="s">
        <v>25</v>
      </c>
      <c r="M665" s="43" t="s">
        <v>25</v>
      </c>
      <c r="N665" s="43" t="s">
        <v>25</v>
      </c>
      <c r="O665" s="24">
        <v>2567.69</v>
      </c>
      <c r="P665" s="44"/>
    </row>
    <row r="666" spans="1:16" s="3" customFormat="1" ht="19.5" customHeight="1">
      <c r="A666" s="81" t="s">
        <v>51</v>
      </c>
      <c r="B666" s="81" t="s">
        <v>115</v>
      </c>
      <c r="C666" s="81" t="s">
        <v>120</v>
      </c>
      <c r="D666" s="83">
        <v>42713</v>
      </c>
      <c r="E666" s="83" t="s">
        <v>661</v>
      </c>
      <c r="F666" s="47">
        <v>42736</v>
      </c>
      <c r="G666" s="47">
        <v>42916</v>
      </c>
      <c r="H666" s="81"/>
      <c r="I666" s="24">
        <v>4150</v>
      </c>
      <c r="J666" s="43" t="s">
        <v>25</v>
      </c>
      <c r="K666" s="43" t="s">
        <v>25</v>
      </c>
      <c r="L666" s="43" t="s">
        <v>25</v>
      </c>
      <c r="M666" s="43" t="s">
        <v>25</v>
      </c>
      <c r="N666" s="43" t="s">
        <v>25</v>
      </c>
      <c r="O666" s="43" t="s">
        <v>25</v>
      </c>
      <c r="P666" s="44"/>
    </row>
    <row r="667" spans="1:16" s="3" customFormat="1" ht="19.5" customHeight="1">
      <c r="A667" s="82"/>
      <c r="B667" s="82"/>
      <c r="C667" s="82"/>
      <c r="D667" s="84"/>
      <c r="E667" s="84"/>
      <c r="F667" s="47">
        <v>42917</v>
      </c>
      <c r="G667" s="47">
        <v>43100</v>
      </c>
      <c r="H667" s="85"/>
      <c r="I667" s="35">
        <v>4297.39</v>
      </c>
      <c r="J667" s="43" t="s">
        <v>25</v>
      </c>
      <c r="K667" s="43" t="s">
        <v>25</v>
      </c>
      <c r="L667" s="43" t="s">
        <v>25</v>
      </c>
      <c r="M667" s="43" t="s">
        <v>25</v>
      </c>
      <c r="N667" s="43" t="s">
        <v>25</v>
      </c>
      <c r="O667" s="43" t="s">
        <v>25</v>
      </c>
      <c r="P667" s="44"/>
    </row>
    <row r="668" spans="1:16" s="3" customFormat="1" ht="19.5" customHeight="1">
      <c r="A668" s="82"/>
      <c r="B668" s="82"/>
      <c r="C668" s="82"/>
      <c r="D668" s="86">
        <v>42723</v>
      </c>
      <c r="E668" s="106" t="s">
        <v>660</v>
      </c>
      <c r="F668" s="47">
        <v>42736</v>
      </c>
      <c r="G668" s="47">
        <v>42916</v>
      </c>
      <c r="H668" s="81"/>
      <c r="I668" s="43" t="s">
        <v>25</v>
      </c>
      <c r="J668" s="43" t="s">
        <v>25</v>
      </c>
      <c r="K668" s="43" t="s">
        <v>25</v>
      </c>
      <c r="L668" s="43" t="s">
        <v>25</v>
      </c>
      <c r="M668" s="43" t="s">
        <v>25</v>
      </c>
      <c r="N668" s="43" t="s">
        <v>25</v>
      </c>
      <c r="O668" s="24">
        <v>2283.92</v>
      </c>
      <c r="P668" s="44"/>
    </row>
    <row r="669" spans="1:16" s="3" customFormat="1" ht="19.5" customHeight="1">
      <c r="A669" s="85"/>
      <c r="B669" s="85"/>
      <c r="C669" s="85"/>
      <c r="D669" s="86"/>
      <c r="E669" s="106"/>
      <c r="F669" s="47">
        <v>42917</v>
      </c>
      <c r="G669" s="47">
        <v>43100</v>
      </c>
      <c r="H669" s="85"/>
      <c r="I669" s="43" t="s">
        <v>25</v>
      </c>
      <c r="J669" s="43" t="s">
        <v>25</v>
      </c>
      <c r="K669" s="43" t="s">
        <v>25</v>
      </c>
      <c r="L669" s="43" t="s">
        <v>25</v>
      </c>
      <c r="M669" s="43" t="s">
        <v>25</v>
      </c>
      <c r="N669" s="43" t="s">
        <v>25</v>
      </c>
      <c r="O669" s="24">
        <v>2363.86</v>
      </c>
      <c r="P669" s="44"/>
    </row>
    <row r="670" spans="1:16" s="3" customFormat="1" ht="19.5" customHeight="1">
      <c r="A670" s="81" t="s">
        <v>51</v>
      </c>
      <c r="B670" s="81" t="s">
        <v>116</v>
      </c>
      <c r="C670" s="81" t="s">
        <v>120</v>
      </c>
      <c r="D670" s="83">
        <v>42713</v>
      </c>
      <c r="E670" s="83" t="s">
        <v>661</v>
      </c>
      <c r="F670" s="47">
        <v>42736</v>
      </c>
      <c r="G670" s="47">
        <v>42916</v>
      </c>
      <c r="H670" s="81"/>
      <c r="I670" s="24">
        <v>4150</v>
      </c>
      <c r="J670" s="43" t="s">
        <v>25</v>
      </c>
      <c r="K670" s="43" t="s">
        <v>25</v>
      </c>
      <c r="L670" s="43" t="s">
        <v>25</v>
      </c>
      <c r="M670" s="43" t="s">
        <v>25</v>
      </c>
      <c r="N670" s="43" t="s">
        <v>25</v>
      </c>
      <c r="O670" s="43" t="s">
        <v>25</v>
      </c>
      <c r="P670" s="44"/>
    </row>
    <row r="671" spans="1:16" s="3" customFormat="1" ht="19.5" customHeight="1">
      <c r="A671" s="82"/>
      <c r="B671" s="82"/>
      <c r="C671" s="82"/>
      <c r="D671" s="84"/>
      <c r="E671" s="84"/>
      <c r="F671" s="47">
        <v>42917</v>
      </c>
      <c r="G671" s="47">
        <v>43100</v>
      </c>
      <c r="H671" s="85"/>
      <c r="I671" s="35">
        <v>4297.39</v>
      </c>
      <c r="J671" s="43" t="s">
        <v>25</v>
      </c>
      <c r="K671" s="43" t="s">
        <v>25</v>
      </c>
      <c r="L671" s="43" t="s">
        <v>25</v>
      </c>
      <c r="M671" s="43" t="s">
        <v>25</v>
      </c>
      <c r="N671" s="43" t="s">
        <v>25</v>
      </c>
      <c r="O671" s="43" t="s">
        <v>25</v>
      </c>
      <c r="P671" s="44"/>
    </row>
    <row r="672" spans="1:16" s="3" customFormat="1" ht="19.5" customHeight="1">
      <c r="A672" s="82"/>
      <c r="B672" s="82"/>
      <c r="C672" s="82"/>
      <c r="D672" s="86">
        <v>42723</v>
      </c>
      <c r="E672" s="106" t="s">
        <v>660</v>
      </c>
      <c r="F672" s="47">
        <v>42736</v>
      </c>
      <c r="G672" s="47">
        <v>42916</v>
      </c>
      <c r="H672" s="81"/>
      <c r="I672" s="43" t="s">
        <v>25</v>
      </c>
      <c r="J672" s="43" t="s">
        <v>25</v>
      </c>
      <c r="K672" s="43" t="s">
        <v>25</v>
      </c>
      <c r="L672" s="43" t="s">
        <v>25</v>
      </c>
      <c r="M672" s="43" t="s">
        <v>25</v>
      </c>
      <c r="N672" s="43" t="s">
        <v>25</v>
      </c>
      <c r="O672" s="24">
        <v>2128.05</v>
      </c>
      <c r="P672" s="44"/>
    </row>
    <row r="673" spans="1:16" s="3" customFormat="1" ht="19.5" customHeight="1">
      <c r="A673" s="85"/>
      <c r="B673" s="85"/>
      <c r="C673" s="85"/>
      <c r="D673" s="86"/>
      <c r="E673" s="106"/>
      <c r="F673" s="47">
        <v>42917</v>
      </c>
      <c r="G673" s="47">
        <v>43100</v>
      </c>
      <c r="H673" s="85"/>
      <c r="I673" s="43" t="s">
        <v>25</v>
      </c>
      <c r="J673" s="43" t="s">
        <v>25</v>
      </c>
      <c r="K673" s="43" t="s">
        <v>25</v>
      </c>
      <c r="L673" s="43" t="s">
        <v>25</v>
      </c>
      <c r="M673" s="43" t="s">
        <v>25</v>
      </c>
      <c r="N673" s="43" t="s">
        <v>25</v>
      </c>
      <c r="O673" s="24">
        <v>2202.53</v>
      </c>
      <c r="P673" s="44"/>
    </row>
    <row r="674" spans="1:16" s="3" customFormat="1" ht="19.5" customHeight="1">
      <c r="A674" s="81" t="s">
        <v>51</v>
      </c>
      <c r="B674" s="81" t="s">
        <v>123</v>
      </c>
      <c r="C674" s="81" t="s">
        <v>120</v>
      </c>
      <c r="D674" s="83">
        <v>42713</v>
      </c>
      <c r="E674" s="83" t="s">
        <v>661</v>
      </c>
      <c r="F674" s="47">
        <v>42736</v>
      </c>
      <c r="G674" s="47">
        <v>42916</v>
      </c>
      <c r="H674" s="81"/>
      <c r="I674" s="24">
        <v>4150</v>
      </c>
      <c r="J674" s="43" t="s">
        <v>25</v>
      </c>
      <c r="K674" s="43" t="s">
        <v>25</v>
      </c>
      <c r="L674" s="43" t="s">
        <v>25</v>
      </c>
      <c r="M674" s="43" t="s">
        <v>25</v>
      </c>
      <c r="N674" s="43" t="s">
        <v>25</v>
      </c>
      <c r="O674" s="43" t="s">
        <v>25</v>
      </c>
      <c r="P674" s="44"/>
    </row>
    <row r="675" spans="1:16" s="3" customFormat="1" ht="19.5" customHeight="1">
      <c r="A675" s="82"/>
      <c r="B675" s="82"/>
      <c r="C675" s="82"/>
      <c r="D675" s="84"/>
      <c r="E675" s="84"/>
      <c r="F675" s="47">
        <v>42917</v>
      </c>
      <c r="G675" s="47">
        <v>43100</v>
      </c>
      <c r="H675" s="85"/>
      <c r="I675" s="35">
        <v>4297.39</v>
      </c>
      <c r="J675" s="43" t="s">
        <v>25</v>
      </c>
      <c r="K675" s="43" t="s">
        <v>25</v>
      </c>
      <c r="L675" s="43" t="s">
        <v>25</v>
      </c>
      <c r="M675" s="43" t="s">
        <v>25</v>
      </c>
      <c r="N675" s="43" t="s">
        <v>25</v>
      </c>
      <c r="O675" s="43" t="s">
        <v>25</v>
      </c>
      <c r="P675" s="44"/>
    </row>
    <row r="676" spans="1:16" s="3" customFormat="1" ht="19.5" customHeight="1">
      <c r="A676" s="82"/>
      <c r="B676" s="82"/>
      <c r="C676" s="82"/>
      <c r="D676" s="86">
        <v>42723</v>
      </c>
      <c r="E676" s="106" t="s">
        <v>660</v>
      </c>
      <c r="F676" s="47">
        <v>42736</v>
      </c>
      <c r="G676" s="47">
        <v>42916</v>
      </c>
      <c r="H676" s="81"/>
      <c r="I676" s="43" t="s">
        <v>25</v>
      </c>
      <c r="J676" s="43" t="s">
        <v>25</v>
      </c>
      <c r="K676" s="43" t="s">
        <v>25</v>
      </c>
      <c r="L676" s="43" t="s">
        <v>25</v>
      </c>
      <c r="M676" s="43" t="s">
        <v>25</v>
      </c>
      <c r="N676" s="43" t="s">
        <v>25</v>
      </c>
      <c r="O676" s="24">
        <v>1968.91</v>
      </c>
      <c r="P676" s="44"/>
    </row>
    <row r="677" spans="1:16" s="3" customFormat="1" ht="19.5" customHeight="1">
      <c r="A677" s="85"/>
      <c r="B677" s="85"/>
      <c r="C677" s="85"/>
      <c r="D677" s="86"/>
      <c r="E677" s="106"/>
      <c r="F677" s="47">
        <v>42917</v>
      </c>
      <c r="G677" s="47">
        <v>43100</v>
      </c>
      <c r="H677" s="85"/>
      <c r="I677" s="43" t="s">
        <v>25</v>
      </c>
      <c r="J677" s="43" t="s">
        <v>25</v>
      </c>
      <c r="K677" s="43" t="s">
        <v>25</v>
      </c>
      <c r="L677" s="43" t="s">
        <v>25</v>
      </c>
      <c r="M677" s="43" t="s">
        <v>25</v>
      </c>
      <c r="N677" s="43" t="s">
        <v>25</v>
      </c>
      <c r="O677" s="24">
        <v>2036.84</v>
      </c>
      <c r="P677" s="44"/>
    </row>
    <row r="678" spans="1:16" s="3" customFormat="1" ht="19.5" customHeight="1">
      <c r="A678" s="81" t="s">
        <v>51</v>
      </c>
      <c r="B678" s="81" t="s">
        <v>124</v>
      </c>
      <c r="C678" s="81" t="s">
        <v>120</v>
      </c>
      <c r="D678" s="83">
        <v>42713</v>
      </c>
      <c r="E678" s="83" t="s">
        <v>661</v>
      </c>
      <c r="F678" s="47">
        <v>42736</v>
      </c>
      <c r="G678" s="47">
        <v>42916</v>
      </c>
      <c r="H678" s="81"/>
      <c r="I678" s="24">
        <v>4150</v>
      </c>
      <c r="J678" s="43" t="s">
        <v>25</v>
      </c>
      <c r="K678" s="43" t="s">
        <v>25</v>
      </c>
      <c r="L678" s="43" t="s">
        <v>25</v>
      </c>
      <c r="M678" s="43" t="s">
        <v>25</v>
      </c>
      <c r="N678" s="43" t="s">
        <v>25</v>
      </c>
      <c r="O678" s="43" t="s">
        <v>25</v>
      </c>
      <c r="P678" s="44"/>
    </row>
    <row r="679" spans="1:16" s="3" customFormat="1" ht="19.5" customHeight="1">
      <c r="A679" s="82"/>
      <c r="B679" s="82"/>
      <c r="C679" s="82"/>
      <c r="D679" s="84"/>
      <c r="E679" s="84"/>
      <c r="F679" s="47">
        <v>42917</v>
      </c>
      <c r="G679" s="47">
        <v>43100</v>
      </c>
      <c r="H679" s="85"/>
      <c r="I679" s="35">
        <v>4297.39</v>
      </c>
      <c r="J679" s="43" t="s">
        <v>25</v>
      </c>
      <c r="K679" s="43" t="s">
        <v>25</v>
      </c>
      <c r="L679" s="43" t="s">
        <v>25</v>
      </c>
      <c r="M679" s="43" t="s">
        <v>25</v>
      </c>
      <c r="N679" s="43" t="s">
        <v>25</v>
      </c>
      <c r="O679" s="43" t="s">
        <v>25</v>
      </c>
      <c r="P679" s="44"/>
    </row>
    <row r="680" spans="1:16" s="3" customFormat="1" ht="19.5" customHeight="1">
      <c r="A680" s="82"/>
      <c r="B680" s="82"/>
      <c r="C680" s="82"/>
      <c r="D680" s="86">
        <v>42723</v>
      </c>
      <c r="E680" s="106" t="s">
        <v>660</v>
      </c>
      <c r="F680" s="47">
        <v>42736</v>
      </c>
      <c r="G680" s="47">
        <v>42916</v>
      </c>
      <c r="H680" s="81"/>
      <c r="I680" s="43" t="s">
        <v>25</v>
      </c>
      <c r="J680" s="43" t="s">
        <v>25</v>
      </c>
      <c r="K680" s="43" t="s">
        <v>25</v>
      </c>
      <c r="L680" s="43" t="s">
        <v>25</v>
      </c>
      <c r="M680" s="43" t="s">
        <v>25</v>
      </c>
      <c r="N680" s="43" t="s">
        <v>25</v>
      </c>
      <c r="O680" s="24">
        <v>2089.85</v>
      </c>
      <c r="P680" s="44"/>
    </row>
    <row r="681" spans="1:16" s="3" customFormat="1" ht="19.5" customHeight="1">
      <c r="A681" s="85"/>
      <c r="B681" s="85"/>
      <c r="C681" s="85"/>
      <c r="D681" s="86"/>
      <c r="E681" s="106"/>
      <c r="F681" s="47">
        <v>42917</v>
      </c>
      <c r="G681" s="47">
        <v>43100</v>
      </c>
      <c r="H681" s="85"/>
      <c r="I681" s="43" t="s">
        <v>25</v>
      </c>
      <c r="J681" s="43" t="s">
        <v>25</v>
      </c>
      <c r="K681" s="43" t="s">
        <v>25</v>
      </c>
      <c r="L681" s="43" t="s">
        <v>25</v>
      </c>
      <c r="M681" s="43" t="s">
        <v>25</v>
      </c>
      <c r="N681" s="43" t="s">
        <v>25</v>
      </c>
      <c r="O681" s="24">
        <v>2162.99</v>
      </c>
      <c r="P681" s="44"/>
    </row>
    <row r="682" spans="1:16" s="3" customFormat="1" ht="19.5" customHeight="1">
      <c r="A682" s="81" t="s">
        <v>51</v>
      </c>
      <c r="B682" s="81" t="s">
        <v>111</v>
      </c>
      <c r="C682" s="81" t="s">
        <v>120</v>
      </c>
      <c r="D682" s="83">
        <v>42713</v>
      </c>
      <c r="E682" s="83" t="s">
        <v>661</v>
      </c>
      <c r="F682" s="47">
        <v>42736</v>
      </c>
      <c r="G682" s="47">
        <v>42916</v>
      </c>
      <c r="H682" s="81"/>
      <c r="I682" s="24">
        <v>4150</v>
      </c>
      <c r="J682" s="43" t="s">
        <v>25</v>
      </c>
      <c r="K682" s="43" t="s">
        <v>25</v>
      </c>
      <c r="L682" s="43" t="s">
        <v>25</v>
      </c>
      <c r="M682" s="43" t="s">
        <v>25</v>
      </c>
      <c r="N682" s="43" t="s">
        <v>25</v>
      </c>
      <c r="O682" s="43" t="s">
        <v>25</v>
      </c>
      <c r="P682" s="44"/>
    </row>
    <row r="683" spans="1:16" s="3" customFormat="1" ht="19.5" customHeight="1">
      <c r="A683" s="82"/>
      <c r="B683" s="82"/>
      <c r="C683" s="82"/>
      <c r="D683" s="84"/>
      <c r="E683" s="84"/>
      <c r="F683" s="47">
        <v>42917</v>
      </c>
      <c r="G683" s="47">
        <v>43100</v>
      </c>
      <c r="H683" s="85"/>
      <c r="I683" s="35">
        <v>4297.39</v>
      </c>
      <c r="J683" s="43" t="s">
        <v>25</v>
      </c>
      <c r="K683" s="43" t="s">
        <v>25</v>
      </c>
      <c r="L683" s="43" t="s">
        <v>25</v>
      </c>
      <c r="M683" s="43" t="s">
        <v>25</v>
      </c>
      <c r="N683" s="43" t="s">
        <v>25</v>
      </c>
      <c r="O683" s="43" t="s">
        <v>25</v>
      </c>
      <c r="P683" s="44"/>
    </row>
    <row r="684" spans="1:16" s="3" customFormat="1" ht="19.5" customHeight="1">
      <c r="A684" s="82"/>
      <c r="B684" s="82"/>
      <c r="C684" s="82"/>
      <c r="D684" s="86">
        <v>42723</v>
      </c>
      <c r="E684" s="106" t="s">
        <v>660</v>
      </c>
      <c r="F684" s="47">
        <v>42736</v>
      </c>
      <c r="G684" s="47">
        <v>42916</v>
      </c>
      <c r="H684" s="81"/>
      <c r="I684" s="43" t="s">
        <v>25</v>
      </c>
      <c r="J684" s="43" t="s">
        <v>25</v>
      </c>
      <c r="K684" s="43" t="s">
        <v>25</v>
      </c>
      <c r="L684" s="43" t="s">
        <v>25</v>
      </c>
      <c r="M684" s="43" t="s">
        <v>25</v>
      </c>
      <c r="N684" s="43" t="s">
        <v>25</v>
      </c>
      <c r="O684" s="24">
        <v>2034.88</v>
      </c>
      <c r="P684" s="44"/>
    </row>
    <row r="685" spans="1:16" s="3" customFormat="1" ht="19.5" customHeight="1">
      <c r="A685" s="85"/>
      <c r="B685" s="85"/>
      <c r="C685" s="85"/>
      <c r="D685" s="86"/>
      <c r="E685" s="106"/>
      <c r="F685" s="47">
        <v>42917</v>
      </c>
      <c r="G685" s="47">
        <v>43100</v>
      </c>
      <c r="H685" s="85"/>
      <c r="I685" s="43" t="s">
        <v>25</v>
      </c>
      <c r="J685" s="43" t="s">
        <v>25</v>
      </c>
      <c r="K685" s="43" t="s">
        <v>25</v>
      </c>
      <c r="L685" s="43" t="s">
        <v>25</v>
      </c>
      <c r="M685" s="43" t="s">
        <v>25</v>
      </c>
      <c r="N685" s="43" t="s">
        <v>25</v>
      </c>
      <c r="O685" s="24">
        <v>2106.1</v>
      </c>
      <c r="P685" s="44"/>
    </row>
    <row r="686" spans="1:16" s="3" customFormat="1" ht="19.5" customHeight="1">
      <c r="A686" s="81" t="s">
        <v>51</v>
      </c>
      <c r="B686" s="81" t="s">
        <v>125</v>
      </c>
      <c r="C686" s="81" t="s">
        <v>120</v>
      </c>
      <c r="D686" s="83">
        <v>42713</v>
      </c>
      <c r="E686" s="83" t="s">
        <v>661</v>
      </c>
      <c r="F686" s="47">
        <v>42736</v>
      </c>
      <c r="G686" s="47">
        <v>42916</v>
      </c>
      <c r="H686" s="81"/>
      <c r="I686" s="24">
        <v>4150</v>
      </c>
      <c r="J686" s="43" t="s">
        <v>25</v>
      </c>
      <c r="K686" s="43" t="s">
        <v>25</v>
      </c>
      <c r="L686" s="43" t="s">
        <v>25</v>
      </c>
      <c r="M686" s="43" t="s">
        <v>25</v>
      </c>
      <c r="N686" s="43" t="s">
        <v>25</v>
      </c>
      <c r="O686" s="43" t="s">
        <v>25</v>
      </c>
      <c r="P686" s="44"/>
    </row>
    <row r="687" spans="1:16" s="3" customFormat="1" ht="19.5" customHeight="1">
      <c r="A687" s="82"/>
      <c r="B687" s="82"/>
      <c r="C687" s="82"/>
      <c r="D687" s="84"/>
      <c r="E687" s="84"/>
      <c r="F687" s="47">
        <v>42917</v>
      </c>
      <c r="G687" s="47">
        <v>43100</v>
      </c>
      <c r="H687" s="85"/>
      <c r="I687" s="35">
        <v>4297.39</v>
      </c>
      <c r="J687" s="43" t="s">
        <v>25</v>
      </c>
      <c r="K687" s="43" t="s">
        <v>25</v>
      </c>
      <c r="L687" s="43" t="s">
        <v>25</v>
      </c>
      <c r="M687" s="43" t="s">
        <v>25</v>
      </c>
      <c r="N687" s="43" t="s">
        <v>25</v>
      </c>
      <c r="O687" s="43" t="s">
        <v>25</v>
      </c>
      <c r="P687" s="44"/>
    </row>
    <row r="688" spans="1:16" s="3" customFormat="1" ht="19.5" customHeight="1">
      <c r="A688" s="82"/>
      <c r="B688" s="82"/>
      <c r="C688" s="82"/>
      <c r="D688" s="86">
        <v>42723</v>
      </c>
      <c r="E688" s="106" t="s">
        <v>660</v>
      </c>
      <c r="F688" s="47">
        <v>42736</v>
      </c>
      <c r="G688" s="47">
        <v>42916</v>
      </c>
      <c r="H688" s="81"/>
      <c r="I688" s="43" t="s">
        <v>25</v>
      </c>
      <c r="J688" s="43" t="s">
        <v>25</v>
      </c>
      <c r="K688" s="43" t="s">
        <v>25</v>
      </c>
      <c r="L688" s="43" t="s">
        <v>25</v>
      </c>
      <c r="M688" s="43" t="s">
        <v>25</v>
      </c>
      <c r="N688" s="43" t="s">
        <v>25</v>
      </c>
      <c r="O688" s="24">
        <v>2133.31</v>
      </c>
      <c r="P688" s="44"/>
    </row>
    <row r="689" spans="1:16" s="3" customFormat="1" ht="19.5" customHeight="1">
      <c r="A689" s="85"/>
      <c r="B689" s="85"/>
      <c r="C689" s="85"/>
      <c r="D689" s="86"/>
      <c r="E689" s="106"/>
      <c r="F689" s="47">
        <v>42917</v>
      </c>
      <c r="G689" s="47">
        <v>43100</v>
      </c>
      <c r="H689" s="85"/>
      <c r="I689" s="43" t="s">
        <v>25</v>
      </c>
      <c r="J689" s="43" t="s">
        <v>25</v>
      </c>
      <c r="K689" s="43" t="s">
        <v>25</v>
      </c>
      <c r="L689" s="43" t="s">
        <v>25</v>
      </c>
      <c r="M689" s="43" t="s">
        <v>25</v>
      </c>
      <c r="N689" s="43" t="s">
        <v>25</v>
      </c>
      <c r="O689" s="24">
        <v>2207.98</v>
      </c>
      <c r="P689" s="44"/>
    </row>
    <row r="690" spans="1:16" s="3" customFormat="1" ht="19.5" customHeight="1">
      <c r="A690" s="81" t="s">
        <v>51</v>
      </c>
      <c r="B690" s="81" t="s">
        <v>126</v>
      </c>
      <c r="C690" s="81" t="s">
        <v>120</v>
      </c>
      <c r="D690" s="83">
        <v>42713</v>
      </c>
      <c r="E690" s="83" t="s">
        <v>661</v>
      </c>
      <c r="F690" s="47">
        <v>42736</v>
      </c>
      <c r="G690" s="47">
        <v>42916</v>
      </c>
      <c r="H690" s="81"/>
      <c r="I690" s="24">
        <v>4150</v>
      </c>
      <c r="J690" s="43" t="s">
        <v>25</v>
      </c>
      <c r="K690" s="43" t="s">
        <v>25</v>
      </c>
      <c r="L690" s="43" t="s">
        <v>25</v>
      </c>
      <c r="M690" s="43" t="s">
        <v>25</v>
      </c>
      <c r="N690" s="43" t="s">
        <v>25</v>
      </c>
      <c r="O690" s="43" t="s">
        <v>25</v>
      </c>
      <c r="P690" s="44"/>
    </row>
    <row r="691" spans="1:16" s="3" customFormat="1" ht="19.5" customHeight="1">
      <c r="A691" s="82"/>
      <c r="B691" s="82"/>
      <c r="C691" s="82"/>
      <c r="D691" s="84"/>
      <c r="E691" s="84"/>
      <c r="F691" s="47">
        <v>42917</v>
      </c>
      <c r="G691" s="47">
        <v>43100</v>
      </c>
      <c r="H691" s="85"/>
      <c r="I691" s="35">
        <v>4297.39</v>
      </c>
      <c r="J691" s="43" t="s">
        <v>25</v>
      </c>
      <c r="K691" s="43" t="s">
        <v>25</v>
      </c>
      <c r="L691" s="43" t="s">
        <v>25</v>
      </c>
      <c r="M691" s="43" t="s">
        <v>25</v>
      </c>
      <c r="N691" s="43" t="s">
        <v>25</v>
      </c>
      <c r="O691" s="43" t="s">
        <v>25</v>
      </c>
      <c r="P691" s="44"/>
    </row>
    <row r="692" spans="1:16" s="3" customFormat="1" ht="19.5" customHeight="1">
      <c r="A692" s="82"/>
      <c r="B692" s="82"/>
      <c r="C692" s="82"/>
      <c r="D692" s="86">
        <v>42723</v>
      </c>
      <c r="E692" s="106" t="s">
        <v>660</v>
      </c>
      <c r="F692" s="47">
        <v>42736</v>
      </c>
      <c r="G692" s="47">
        <v>42916</v>
      </c>
      <c r="H692" s="81"/>
      <c r="I692" s="43" t="s">
        <v>25</v>
      </c>
      <c r="J692" s="43" t="s">
        <v>25</v>
      </c>
      <c r="K692" s="43" t="s">
        <v>25</v>
      </c>
      <c r="L692" s="43" t="s">
        <v>25</v>
      </c>
      <c r="M692" s="43" t="s">
        <v>25</v>
      </c>
      <c r="N692" s="43" t="s">
        <v>25</v>
      </c>
      <c r="O692" s="24">
        <v>2063.36</v>
      </c>
      <c r="P692" s="44"/>
    </row>
    <row r="693" spans="1:16" s="3" customFormat="1" ht="19.5" customHeight="1">
      <c r="A693" s="85"/>
      <c r="B693" s="85"/>
      <c r="C693" s="85"/>
      <c r="D693" s="86"/>
      <c r="E693" s="106"/>
      <c r="F693" s="47">
        <v>42917</v>
      </c>
      <c r="G693" s="47">
        <v>43100</v>
      </c>
      <c r="H693" s="85"/>
      <c r="I693" s="43" t="s">
        <v>25</v>
      </c>
      <c r="J693" s="43" t="s">
        <v>25</v>
      </c>
      <c r="K693" s="43" t="s">
        <v>25</v>
      </c>
      <c r="L693" s="43" t="s">
        <v>25</v>
      </c>
      <c r="M693" s="43" t="s">
        <v>25</v>
      </c>
      <c r="N693" s="43" t="s">
        <v>25</v>
      </c>
      <c r="O693" s="24">
        <v>2135.58</v>
      </c>
      <c r="P693" s="44"/>
    </row>
    <row r="694" spans="1:16" s="3" customFormat="1" ht="19.5" customHeight="1">
      <c r="A694" s="81" t="s">
        <v>51</v>
      </c>
      <c r="B694" s="81" t="s">
        <v>52</v>
      </c>
      <c r="C694" s="81" t="s">
        <v>37</v>
      </c>
      <c r="D694" s="83">
        <v>42713</v>
      </c>
      <c r="E694" s="83" t="s">
        <v>662</v>
      </c>
      <c r="F694" s="47">
        <v>42736</v>
      </c>
      <c r="G694" s="47">
        <v>42916</v>
      </c>
      <c r="H694" s="81"/>
      <c r="I694" s="24">
        <v>2645.78</v>
      </c>
      <c r="J694" s="43" t="s">
        <v>25</v>
      </c>
      <c r="K694" s="43" t="s">
        <v>25</v>
      </c>
      <c r="L694" s="43" t="s">
        <v>25</v>
      </c>
      <c r="M694" s="43" t="s">
        <v>25</v>
      </c>
      <c r="N694" s="43" t="s">
        <v>25</v>
      </c>
      <c r="O694" s="43" t="s">
        <v>25</v>
      </c>
      <c r="P694" s="44"/>
    </row>
    <row r="695" spans="1:16" s="3" customFormat="1" ht="19.5" customHeight="1">
      <c r="A695" s="82"/>
      <c r="B695" s="82"/>
      <c r="C695" s="82"/>
      <c r="D695" s="84"/>
      <c r="E695" s="84"/>
      <c r="F695" s="47">
        <v>42917</v>
      </c>
      <c r="G695" s="47">
        <v>43100</v>
      </c>
      <c r="H695" s="85"/>
      <c r="I695" s="24">
        <v>2676.68</v>
      </c>
      <c r="J695" s="43" t="s">
        <v>25</v>
      </c>
      <c r="K695" s="43" t="s">
        <v>25</v>
      </c>
      <c r="L695" s="43" t="s">
        <v>25</v>
      </c>
      <c r="M695" s="43" t="s">
        <v>25</v>
      </c>
      <c r="N695" s="43" t="s">
        <v>25</v>
      </c>
      <c r="O695" s="43" t="s">
        <v>25</v>
      </c>
      <c r="P695" s="44"/>
    </row>
    <row r="696" spans="1:16" s="3" customFormat="1" ht="19.5" customHeight="1">
      <c r="A696" s="82"/>
      <c r="B696" s="82"/>
      <c r="C696" s="82"/>
      <c r="D696" s="86">
        <v>42723</v>
      </c>
      <c r="E696" s="106" t="s">
        <v>660</v>
      </c>
      <c r="F696" s="47">
        <v>42736</v>
      </c>
      <c r="G696" s="47">
        <v>42916</v>
      </c>
      <c r="H696" s="81"/>
      <c r="I696" s="35" t="s">
        <v>25</v>
      </c>
      <c r="J696" s="35" t="s">
        <v>25</v>
      </c>
      <c r="K696" s="35" t="s">
        <v>25</v>
      </c>
      <c r="L696" s="35" t="s">
        <v>25</v>
      </c>
      <c r="M696" s="35" t="s">
        <v>25</v>
      </c>
      <c r="N696" s="35" t="s">
        <v>25</v>
      </c>
      <c r="O696" s="24">
        <v>2108.39</v>
      </c>
      <c r="P696" s="44"/>
    </row>
    <row r="697" spans="1:16" s="3" customFormat="1" ht="19.5" customHeight="1">
      <c r="A697" s="85"/>
      <c r="B697" s="85"/>
      <c r="C697" s="85"/>
      <c r="D697" s="86"/>
      <c r="E697" s="106"/>
      <c r="F697" s="47">
        <v>42917</v>
      </c>
      <c r="G697" s="47">
        <v>43100</v>
      </c>
      <c r="H697" s="85"/>
      <c r="I697" s="35" t="s">
        <v>25</v>
      </c>
      <c r="J697" s="35" t="s">
        <v>25</v>
      </c>
      <c r="K697" s="35" t="s">
        <v>25</v>
      </c>
      <c r="L697" s="35" t="s">
        <v>25</v>
      </c>
      <c r="M697" s="35" t="s">
        <v>25</v>
      </c>
      <c r="N697" s="35" t="s">
        <v>25</v>
      </c>
      <c r="O697" s="24">
        <v>2180.08</v>
      </c>
      <c r="P697" s="44"/>
    </row>
    <row r="698" spans="1:16" s="3" customFormat="1" ht="19.5" customHeight="1">
      <c r="A698" s="81" t="s">
        <v>51</v>
      </c>
      <c r="B698" s="81" t="s">
        <v>117</v>
      </c>
      <c r="C698" s="81" t="s">
        <v>127</v>
      </c>
      <c r="D698" s="83">
        <v>42723</v>
      </c>
      <c r="E698" s="83" t="s">
        <v>506</v>
      </c>
      <c r="F698" s="42">
        <v>42736</v>
      </c>
      <c r="G698" s="42">
        <v>42916</v>
      </c>
      <c r="H698" s="81"/>
      <c r="I698" s="24">
        <v>1812.57</v>
      </c>
      <c r="J698" s="35" t="s">
        <v>25</v>
      </c>
      <c r="K698" s="35" t="s">
        <v>25</v>
      </c>
      <c r="L698" s="35" t="s">
        <v>25</v>
      </c>
      <c r="M698" s="35" t="s">
        <v>25</v>
      </c>
      <c r="N698" s="35" t="s">
        <v>25</v>
      </c>
      <c r="O698" s="35" t="s">
        <v>25</v>
      </c>
      <c r="P698" s="44"/>
    </row>
    <row r="699" spans="1:16" s="3" customFormat="1" ht="19.5" customHeight="1">
      <c r="A699" s="85"/>
      <c r="B699" s="85"/>
      <c r="C699" s="85"/>
      <c r="D699" s="84"/>
      <c r="E699" s="84"/>
      <c r="F699" s="42">
        <v>42917</v>
      </c>
      <c r="G699" s="42">
        <v>43100</v>
      </c>
      <c r="H699" s="85"/>
      <c r="I699" s="24">
        <v>1812.57</v>
      </c>
      <c r="J699" s="35" t="s">
        <v>25</v>
      </c>
      <c r="K699" s="35" t="s">
        <v>25</v>
      </c>
      <c r="L699" s="35" t="s">
        <v>25</v>
      </c>
      <c r="M699" s="35" t="s">
        <v>25</v>
      </c>
      <c r="N699" s="35" t="s">
        <v>25</v>
      </c>
      <c r="O699" s="35" t="s">
        <v>25</v>
      </c>
      <c r="P699" s="44"/>
    </row>
    <row r="700" spans="1:16" s="3" customFormat="1" ht="19.5" customHeight="1">
      <c r="A700" s="81" t="s">
        <v>51</v>
      </c>
      <c r="B700" s="81" t="s">
        <v>117</v>
      </c>
      <c r="C700" s="81" t="s">
        <v>127</v>
      </c>
      <c r="D700" s="83">
        <v>42723</v>
      </c>
      <c r="E700" s="83" t="s">
        <v>511</v>
      </c>
      <c r="F700" s="42">
        <v>42736</v>
      </c>
      <c r="G700" s="42">
        <v>42916</v>
      </c>
      <c r="H700" s="69"/>
      <c r="I700" s="24"/>
      <c r="J700" s="35" t="s">
        <v>25</v>
      </c>
      <c r="K700" s="35" t="s">
        <v>25</v>
      </c>
      <c r="L700" s="35" t="s">
        <v>25</v>
      </c>
      <c r="M700" s="35" t="s">
        <v>25</v>
      </c>
      <c r="N700" s="35" t="s">
        <v>25</v>
      </c>
      <c r="O700" s="24">
        <v>2132.67</v>
      </c>
      <c r="P700" s="44"/>
    </row>
    <row r="701" spans="1:16" s="3" customFormat="1" ht="19.5" customHeight="1">
      <c r="A701" s="85"/>
      <c r="B701" s="85"/>
      <c r="C701" s="85"/>
      <c r="D701" s="84"/>
      <c r="E701" s="84"/>
      <c r="F701" s="42">
        <v>42917</v>
      </c>
      <c r="G701" s="42">
        <v>43100</v>
      </c>
      <c r="H701" s="69"/>
      <c r="I701" s="24"/>
      <c r="J701" s="35" t="s">
        <v>25</v>
      </c>
      <c r="K701" s="35" t="s">
        <v>25</v>
      </c>
      <c r="L701" s="35" t="s">
        <v>25</v>
      </c>
      <c r="M701" s="35" t="s">
        <v>25</v>
      </c>
      <c r="N701" s="35" t="s">
        <v>25</v>
      </c>
      <c r="O701" s="24">
        <v>2138.83</v>
      </c>
      <c r="P701" s="44"/>
    </row>
    <row r="702" spans="1:16" s="3" customFormat="1" ht="19.5" customHeight="1">
      <c r="A702" s="81" t="s">
        <v>51</v>
      </c>
      <c r="B702" s="81" t="s">
        <v>115</v>
      </c>
      <c r="C702" s="81" t="s">
        <v>127</v>
      </c>
      <c r="D702" s="83">
        <v>42723</v>
      </c>
      <c r="E702" s="83" t="s">
        <v>506</v>
      </c>
      <c r="F702" s="42">
        <v>42736</v>
      </c>
      <c r="G702" s="42">
        <v>42916</v>
      </c>
      <c r="H702" s="81"/>
      <c r="I702" s="24">
        <v>1812.57</v>
      </c>
      <c r="J702" s="35" t="s">
        <v>25</v>
      </c>
      <c r="K702" s="35" t="s">
        <v>25</v>
      </c>
      <c r="L702" s="35" t="s">
        <v>25</v>
      </c>
      <c r="M702" s="35" t="s">
        <v>25</v>
      </c>
      <c r="N702" s="35" t="s">
        <v>25</v>
      </c>
      <c r="O702" s="23" t="s">
        <v>25</v>
      </c>
      <c r="P702" s="44"/>
    </row>
    <row r="703" spans="1:16" s="3" customFormat="1" ht="19.5" customHeight="1">
      <c r="A703" s="85"/>
      <c r="B703" s="85"/>
      <c r="C703" s="85"/>
      <c r="D703" s="84"/>
      <c r="E703" s="84"/>
      <c r="F703" s="42">
        <v>42917</v>
      </c>
      <c r="G703" s="42">
        <v>43100</v>
      </c>
      <c r="H703" s="85"/>
      <c r="I703" s="24">
        <v>1812.57</v>
      </c>
      <c r="J703" s="35" t="s">
        <v>25</v>
      </c>
      <c r="K703" s="35" t="s">
        <v>25</v>
      </c>
      <c r="L703" s="35" t="s">
        <v>25</v>
      </c>
      <c r="M703" s="35" t="s">
        <v>25</v>
      </c>
      <c r="N703" s="35" t="s">
        <v>25</v>
      </c>
      <c r="O703" s="24" t="s">
        <v>25</v>
      </c>
      <c r="P703" s="44"/>
    </row>
    <row r="704" spans="1:16" s="3" customFormat="1" ht="19.5" customHeight="1">
      <c r="A704" s="81" t="s">
        <v>51</v>
      </c>
      <c r="B704" s="81" t="s">
        <v>115</v>
      </c>
      <c r="C704" s="81" t="s">
        <v>127</v>
      </c>
      <c r="D704" s="83">
        <v>42723</v>
      </c>
      <c r="E704" s="83" t="s">
        <v>511</v>
      </c>
      <c r="F704" s="42">
        <v>42736</v>
      </c>
      <c r="G704" s="42">
        <v>42916</v>
      </c>
      <c r="H704" s="69"/>
      <c r="I704" s="24" t="s">
        <v>25</v>
      </c>
      <c r="J704" s="35" t="s">
        <v>25</v>
      </c>
      <c r="K704" s="35" t="s">
        <v>25</v>
      </c>
      <c r="L704" s="35" t="s">
        <v>25</v>
      </c>
      <c r="M704" s="35" t="s">
        <v>25</v>
      </c>
      <c r="N704" s="35" t="s">
        <v>25</v>
      </c>
      <c r="O704" s="24">
        <v>2132.67</v>
      </c>
      <c r="P704" s="44"/>
    </row>
    <row r="705" spans="1:16" s="3" customFormat="1" ht="19.5" customHeight="1">
      <c r="A705" s="85"/>
      <c r="B705" s="85"/>
      <c r="C705" s="85"/>
      <c r="D705" s="84"/>
      <c r="E705" s="84"/>
      <c r="F705" s="42">
        <v>42917</v>
      </c>
      <c r="G705" s="42">
        <v>43100</v>
      </c>
      <c r="H705" s="69"/>
      <c r="I705" s="24" t="s">
        <v>25</v>
      </c>
      <c r="J705" s="35" t="s">
        <v>25</v>
      </c>
      <c r="K705" s="35" t="s">
        <v>25</v>
      </c>
      <c r="L705" s="35" t="s">
        <v>25</v>
      </c>
      <c r="M705" s="35" t="s">
        <v>25</v>
      </c>
      <c r="N705" s="35" t="s">
        <v>25</v>
      </c>
      <c r="O705" s="24">
        <v>2138.83</v>
      </c>
      <c r="P705" s="44"/>
    </row>
    <row r="706" spans="1:16" s="3" customFormat="1" ht="19.5" customHeight="1">
      <c r="A706" s="81" t="s">
        <v>51</v>
      </c>
      <c r="B706" s="81" t="s">
        <v>123</v>
      </c>
      <c r="C706" s="81" t="s">
        <v>127</v>
      </c>
      <c r="D706" s="83">
        <v>42723</v>
      </c>
      <c r="E706" s="83" t="s">
        <v>506</v>
      </c>
      <c r="F706" s="42">
        <v>42736</v>
      </c>
      <c r="G706" s="42">
        <v>42916</v>
      </c>
      <c r="H706" s="81"/>
      <c r="I706" s="24">
        <v>1812.57</v>
      </c>
      <c r="J706" s="35" t="s">
        <v>25</v>
      </c>
      <c r="K706" s="35" t="s">
        <v>25</v>
      </c>
      <c r="L706" s="35" t="s">
        <v>25</v>
      </c>
      <c r="M706" s="35" t="s">
        <v>25</v>
      </c>
      <c r="N706" s="35" t="s">
        <v>25</v>
      </c>
      <c r="O706" s="34" t="s">
        <v>25</v>
      </c>
      <c r="P706" s="44"/>
    </row>
    <row r="707" spans="1:16" s="3" customFormat="1" ht="19.5" customHeight="1">
      <c r="A707" s="85"/>
      <c r="B707" s="85"/>
      <c r="C707" s="85"/>
      <c r="D707" s="84"/>
      <c r="E707" s="84"/>
      <c r="F707" s="42">
        <v>42917</v>
      </c>
      <c r="G707" s="42">
        <v>43100</v>
      </c>
      <c r="H707" s="85"/>
      <c r="I707" s="24">
        <v>1812.57</v>
      </c>
      <c r="J707" s="35" t="s">
        <v>25</v>
      </c>
      <c r="K707" s="35" t="s">
        <v>25</v>
      </c>
      <c r="L707" s="35" t="s">
        <v>25</v>
      </c>
      <c r="M707" s="35" t="s">
        <v>25</v>
      </c>
      <c r="N707" s="35" t="s">
        <v>25</v>
      </c>
      <c r="O707" s="24" t="s">
        <v>25</v>
      </c>
      <c r="P707" s="44"/>
    </row>
    <row r="708" spans="1:16" s="3" customFormat="1" ht="19.5" customHeight="1">
      <c r="A708" s="81" t="s">
        <v>51</v>
      </c>
      <c r="B708" s="81" t="s">
        <v>123</v>
      </c>
      <c r="C708" s="81" t="s">
        <v>127</v>
      </c>
      <c r="D708" s="83">
        <v>42723</v>
      </c>
      <c r="E708" s="83" t="s">
        <v>511</v>
      </c>
      <c r="F708" s="42">
        <v>42736</v>
      </c>
      <c r="G708" s="42">
        <v>42916</v>
      </c>
      <c r="H708" s="69"/>
      <c r="I708" s="24" t="s">
        <v>25</v>
      </c>
      <c r="J708" s="35" t="s">
        <v>25</v>
      </c>
      <c r="K708" s="35" t="s">
        <v>25</v>
      </c>
      <c r="L708" s="35" t="s">
        <v>25</v>
      </c>
      <c r="M708" s="35" t="s">
        <v>25</v>
      </c>
      <c r="N708" s="35" t="s">
        <v>25</v>
      </c>
      <c r="O708" s="24">
        <v>1706.39</v>
      </c>
      <c r="P708" s="44"/>
    </row>
    <row r="709" spans="1:16" s="3" customFormat="1" ht="19.5" customHeight="1">
      <c r="A709" s="85"/>
      <c r="B709" s="85"/>
      <c r="C709" s="85"/>
      <c r="D709" s="84"/>
      <c r="E709" s="84"/>
      <c r="F709" s="42">
        <v>42917</v>
      </c>
      <c r="G709" s="42">
        <v>43100</v>
      </c>
      <c r="H709" s="69"/>
      <c r="I709" s="24" t="s">
        <v>25</v>
      </c>
      <c r="J709" s="35" t="s">
        <v>25</v>
      </c>
      <c r="K709" s="35" t="s">
        <v>25</v>
      </c>
      <c r="L709" s="35" t="s">
        <v>25</v>
      </c>
      <c r="M709" s="35" t="s">
        <v>25</v>
      </c>
      <c r="N709" s="35" t="s">
        <v>25</v>
      </c>
      <c r="O709" s="24">
        <v>1962.35</v>
      </c>
      <c r="P709" s="44"/>
    </row>
    <row r="710" spans="1:16" s="3" customFormat="1" ht="19.5" customHeight="1">
      <c r="A710" s="81" t="s">
        <v>51</v>
      </c>
      <c r="B710" s="81" t="s">
        <v>128</v>
      </c>
      <c r="C710" s="81" t="s">
        <v>127</v>
      </c>
      <c r="D710" s="83">
        <v>42723</v>
      </c>
      <c r="E710" s="83" t="s">
        <v>511</v>
      </c>
      <c r="F710" s="42">
        <v>42736</v>
      </c>
      <c r="G710" s="42">
        <v>42916</v>
      </c>
      <c r="H710" s="69"/>
      <c r="I710" s="24" t="s">
        <v>25</v>
      </c>
      <c r="J710" s="35" t="s">
        <v>25</v>
      </c>
      <c r="K710" s="35" t="s">
        <v>25</v>
      </c>
      <c r="L710" s="35" t="s">
        <v>25</v>
      </c>
      <c r="M710" s="35" t="s">
        <v>25</v>
      </c>
      <c r="N710" s="35" t="s">
        <v>25</v>
      </c>
      <c r="O710" s="24">
        <v>2132.67</v>
      </c>
      <c r="P710" s="44"/>
    </row>
    <row r="711" spans="1:16" s="3" customFormat="1" ht="19.5" customHeight="1">
      <c r="A711" s="85"/>
      <c r="B711" s="85"/>
      <c r="C711" s="85"/>
      <c r="D711" s="84"/>
      <c r="E711" s="84"/>
      <c r="F711" s="42">
        <v>42917</v>
      </c>
      <c r="G711" s="42">
        <v>43100</v>
      </c>
      <c r="H711" s="69"/>
      <c r="I711" s="24" t="s">
        <v>25</v>
      </c>
      <c r="J711" s="35" t="s">
        <v>25</v>
      </c>
      <c r="K711" s="35" t="s">
        <v>25</v>
      </c>
      <c r="L711" s="35" t="s">
        <v>25</v>
      </c>
      <c r="M711" s="35" t="s">
        <v>25</v>
      </c>
      <c r="N711" s="35" t="s">
        <v>25</v>
      </c>
      <c r="O711" s="24">
        <v>2138.83</v>
      </c>
      <c r="P711" s="44"/>
    </row>
    <row r="712" spans="1:16" s="3" customFormat="1" ht="19.5" customHeight="1">
      <c r="A712" s="81" t="s">
        <v>51</v>
      </c>
      <c r="B712" s="81" t="s">
        <v>128</v>
      </c>
      <c r="C712" s="81" t="s">
        <v>127</v>
      </c>
      <c r="D712" s="83">
        <v>42723</v>
      </c>
      <c r="E712" s="83" t="s">
        <v>506</v>
      </c>
      <c r="F712" s="42">
        <v>42736</v>
      </c>
      <c r="G712" s="42">
        <v>42916</v>
      </c>
      <c r="H712" s="81"/>
      <c r="I712" s="24">
        <v>1812.57</v>
      </c>
      <c r="J712" s="35" t="s">
        <v>25</v>
      </c>
      <c r="K712" s="35" t="s">
        <v>25</v>
      </c>
      <c r="L712" s="35" t="s">
        <v>25</v>
      </c>
      <c r="M712" s="35" t="s">
        <v>25</v>
      </c>
      <c r="N712" s="35" t="s">
        <v>25</v>
      </c>
      <c r="O712" s="23" t="s">
        <v>25</v>
      </c>
      <c r="P712" s="44"/>
    </row>
    <row r="713" spans="1:16" s="3" customFormat="1" ht="19.5" customHeight="1">
      <c r="A713" s="85"/>
      <c r="B713" s="85"/>
      <c r="C713" s="85"/>
      <c r="D713" s="84"/>
      <c r="E713" s="84"/>
      <c r="F713" s="42">
        <v>42917</v>
      </c>
      <c r="G713" s="42">
        <v>43100</v>
      </c>
      <c r="H713" s="85"/>
      <c r="I713" s="24">
        <v>1812.57</v>
      </c>
      <c r="J713" s="35" t="s">
        <v>25</v>
      </c>
      <c r="K713" s="35" t="s">
        <v>25</v>
      </c>
      <c r="L713" s="35" t="s">
        <v>25</v>
      </c>
      <c r="M713" s="35" t="s">
        <v>25</v>
      </c>
      <c r="N713" s="35" t="s">
        <v>25</v>
      </c>
      <c r="O713" s="24" t="s">
        <v>25</v>
      </c>
      <c r="P713" s="44"/>
    </row>
    <row r="714" spans="1:16" s="3" customFormat="1" ht="19.5" customHeight="1">
      <c r="A714" s="81" t="s">
        <v>51</v>
      </c>
      <c r="B714" s="81" t="s">
        <v>129</v>
      </c>
      <c r="C714" s="81" t="s">
        <v>130</v>
      </c>
      <c r="D714" s="83">
        <v>42327</v>
      </c>
      <c r="E714" s="83" t="s">
        <v>434</v>
      </c>
      <c r="F714" s="47">
        <v>42736</v>
      </c>
      <c r="G714" s="47">
        <v>42916</v>
      </c>
      <c r="H714" s="81"/>
      <c r="I714" s="35">
        <v>4224.23</v>
      </c>
      <c r="J714" s="43" t="s">
        <v>25</v>
      </c>
      <c r="K714" s="43" t="s">
        <v>25</v>
      </c>
      <c r="L714" s="43" t="s">
        <v>25</v>
      </c>
      <c r="M714" s="43" t="s">
        <v>25</v>
      </c>
      <c r="N714" s="43" t="s">
        <v>25</v>
      </c>
      <c r="O714" s="43" t="s">
        <v>25</v>
      </c>
      <c r="P714" s="44"/>
    </row>
    <row r="715" spans="1:16" s="3" customFormat="1" ht="19.5" customHeight="1">
      <c r="A715" s="82"/>
      <c r="B715" s="82"/>
      <c r="C715" s="82"/>
      <c r="D715" s="84"/>
      <c r="E715" s="84"/>
      <c r="F715" s="47">
        <v>42917</v>
      </c>
      <c r="G715" s="47">
        <v>43100</v>
      </c>
      <c r="H715" s="85"/>
      <c r="I715" s="35">
        <v>4421.82</v>
      </c>
      <c r="J715" s="43" t="s">
        <v>25</v>
      </c>
      <c r="K715" s="43" t="s">
        <v>25</v>
      </c>
      <c r="L715" s="43" t="s">
        <v>25</v>
      </c>
      <c r="M715" s="43" t="s">
        <v>25</v>
      </c>
      <c r="N715" s="43" t="s">
        <v>25</v>
      </c>
      <c r="O715" s="43" t="s">
        <v>25</v>
      </c>
      <c r="P715" s="44"/>
    </row>
    <row r="716" spans="1:16" s="3" customFormat="1" ht="19.5" customHeight="1">
      <c r="A716" s="82"/>
      <c r="B716" s="82"/>
      <c r="C716" s="82"/>
      <c r="D716" s="86">
        <v>42723</v>
      </c>
      <c r="E716" s="106" t="s">
        <v>660</v>
      </c>
      <c r="F716" s="47">
        <v>42736</v>
      </c>
      <c r="G716" s="47">
        <v>42916</v>
      </c>
      <c r="H716" s="81"/>
      <c r="I716" s="43" t="s">
        <v>25</v>
      </c>
      <c r="J716" s="43" t="s">
        <v>25</v>
      </c>
      <c r="K716" s="43" t="s">
        <v>25</v>
      </c>
      <c r="L716" s="43" t="s">
        <v>25</v>
      </c>
      <c r="M716" s="43" t="s">
        <v>25</v>
      </c>
      <c r="N716" s="43" t="s">
        <v>25</v>
      </c>
      <c r="O716" s="24">
        <v>2053.49</v>
      </c>
      <c r="P716" s="44"/>
    </row>
    <row r="717" spans="1:16" s="3" customFormat="1" ht="19.5" customHeight="1">
      <c r="A717" s="85"/>
      <c r="B717" s="85"/>
      <c r="C717" s="85"/>
      <c r="D717" s="86"/>
      <c r="E717" s="106"/>
      <c r="F717" s="47">
        <v>42917</v>
      </c>
      <c r="G717" s="47">
        <v>43100</v>
      </c>
      <c r="H717" s="85"/>
      <c r="I717" s="43" t="s">
        <v>25</v>
      </c>
      <c r="J717" s="43" t="s">
        <v>25</v>
      </c>
      <c r="K717" s="43" t="s">
        <v>25</v>
      </c>
      <c r="L717" s="43" t="s">
        <v>25</v>
      </c>
      <c r="M717" s="43" t="s">
        <v>25</v>
      </c>
      <c r="N717" s="43" t="s">
        <v>25</v>
      </c>
      <c r="O717" s="24">
        <v>2123.31</v>
      </c>
      <c r="P717" s="44"/>
    </row>
    <row r="718" spans="1:16" s="3" customFormat="1" ht="19.5" customHeight="1">
      <c r="A718" s="81" t="s">
        <v>51</v>
      </c>
      <c r="B718" s="81" t="s">
        <v>112</v>
      </c>
      <c r="C718" s="81" t="s">
        <v>130</v>
      </c>
      <c r="D718" s="83">
        <v>42327</v>
      </c>
      <c r="E718" s="83" t="s">
        <v>434</v>
      </c>
      <c r="F718" s="47">
        <v>42736</v>
      </c>
      <c r="G718" s="47">
        <v>42916</v>
      </c>
      <c r="H718" s="81"/>
      <c r="I718" s="35">
        <v>4224.23</v>
      </c>
      <c r="J718" s="43" t="s">
        <v>25</v>
      </c>
      <c r="K718" s="43" t="s">
        <v>25</v>
      </c>
      <c r="L718" s="43" t="s">
        <v>25</v>
      </c>
      <c r="M718" s="43" t="s">
        <v>25</v>
      </c>
      <c r="N718" s="43" t="s">
        <v>25</v>
      </c>
      <c r="O718" s="43" t="s">
        <v>25</v>
      </c>
      <c r="P718" s="44"/>
    </row>
    <row r="719" spans="1:16" s="3" customFormat="1" ht="19.5" customHeight="1">
      <c r="A719" s="82"/>
      <c r="B719" s="82"/>
      <c r="C719" s="82"/>
      <c r="D719" s="84"/>
      <c r="E719" s="84"/>
      <c r="F719" s="47">
        <v>42917</v>
      </c>
      <c r="G719" s="47">
        <v>43100</v>
      </c>
      <c r="H719" s="85"/>
      <c r="I719" s="35">
        <v>4421.82</v>
      </c>
      <c r="J719" s="43" t="s">
        <v>25</v>
      </c>
      <c r="K719" s="43" t="s">
        <v>25</v>
      </c>
      <c r="L719" s="43" t="s">
        <v>25</v>
      </c>
      <c r="M719" s="43" t="s">
        <v>25</v>
      </c>
      <c r="N719" s="43" t="s">
        <v>25</v>
      </c>
      <c r="O719" s="43" t="s">
        <v>25</v>
      </c>
      <c r="P719" s="44"/>
    </row>
    <row r="720" spans="1:16" s="3" customFormat="1" ht="19.5" customHeight="1">
      <c r="A720" s="82"/>
      <c r="B720" s="82"/>
      <c r="C720" s="82"/>
      <c r="D720" s="86">
        <v>42723</v>
      </c>
      <c r="E720" s="106" t="s">
        <v>660</v>
      </c>
      <c r="F720" s="47">
        <v>42736</v>
      </c>
      <c r="G720" s="47">
        <v>42916</v>
      </c>
      <c r="H720" s="81"/>
      <c r="I720" s="43" t="s">
        <v>25</v>
      </c>
      <c r="J720" s="43" t="s">
        <v>25</v>
      </c>
      <c r="K720" s="43" t="s">
        <v>25</v>
      </c>
      <c r="L720" s="43" t="s">
        <v>25</v>
      </c>
      <c r="M720" s="43" t="s">
        <v>25</v>
      </c>
      <c r="N720" s="43" t="s">
        <v>25</v>
      </c>
      <c r="O720" s="24">
        <v>2074.42</v>
      </c>
      <c r="P720" s="44"/>
    </row>
    <row r="721" spans="1:16" s="3" customFormat="1" ht="19.5" customHeight="1">
      <c r="A721" s="85"/>
      <c r="B721" s="85"/>
      <c r="C721" s="85"/>
      <c r="D721" s="86"/>
      <c r="E721" s="106"/>
      <c r="F721" s="47">
        <v>42917</v>
      </c>
      <c r="G721" s="47">
        <v>43100</v>
      </c>
      <c r="H721" s="85"/>
      <c r="I721" s="43" t="s">
        <v>25</v>
      </c>
      <c r="J721" s="43" t="s">
        <v>25</v>
      </c>
      <c r="K721" s="43" t="s">
        <v>25</v>
      </c>
      <c r="L721" s="43" t="s">
        <v>25</v>
      </c>
      <c r="M721" s="43" t="s">
        <v>25</v>
      </c>
      <c r="N721" s="43" t="s">
        <v>25</v>
      </c>
      <c r="O721" s="24">
        <v>2144.95</v>
      </c>
      <c r="P721" s="44"/>
    </row>
    <row r="722" spans="1:16" s="3" customFormat="1" ht="19.5" customHeight="1">
      <c r="A722" s="81" t="s">
        <v>51</v>
      </c>
      <c r="B722" s="81" t="s">
        <v>52</v>
      </c>
      <c r="C722" s="81" t="s">
        <v>131</v>
      </c>
      <c r="D722" s="83">
        <v>42713</v>
      </c>
      <c r="E722" s="83" t="s">
        <v>663</v>
      </c>
      <c r="F722" s="47">
        <v>42736</v>
      </c>
      <c r="G722" s="47">
        <v>42916</v>
      </c>
      <c r="H722" s="81"/>
      <c r="I722" s="24">
        <v>3005</v>
      </c>
      <c r="J722" s="43" t="s">
        <v>25</v>
      </c>
      <c r="K722" s="43" t="s">
        <v>25</v>
      </c>
      <c r="L722" s="43" t="s">
        <v>25</v>
      </c>
      <c r="M722" s="43" t="s">
        <v>25</v>
      </c>
      <c r="N722" s="43" t="s">
        <v>25</v>
      </c>
      <c r="O722" s="43" t="s">
        <v>25</v>
      </c>
      <c r="P722" s="44"/>
    </row>
    <row r="723" spans="1:16" s="3" customFormat="1" ht="19.5" customHeight="1">
      <c r="A723" s="82"/>
      <c r="B723" s="82"/>
      <c r="C723" s="82"/>
      <c r="D723" s="84"/>
      <c r="E723" s="84"/>
      <c r="F723" s="47">
        <v>42917</v>
      </c>
      <c r="G723" s="47">
        <v>43100</v>
      </c>
      <c r="H723" s="85"/>
      <c r="I723" s="24">
        <v>3097.41</v>
      </c>
      <c r="J723" s="43" t="s">
        <v>25</v>
      </c>
      <c r="K723" s="43" t="s">
        <v>25</v>
      </c>
      <c r="L723" s="43" t="s">
        <v>25</v>
      </c>
      <c r="M723" s="43" t="s">
        <v>25</v>
      </c>
      <c r="N723" s="43" t="s">
        <v>25</v>
      </c>
      <c r="O723" s="43" t="s">
        <v>25</v>
      </c>
      <c r="P723" s="44"/>
    </row>
    <row r="724" spans="1:16" s="3" customFormat="1" ht="19.5" customHeight="1">
      <c r="A724" s="82"/>
      <c r="B724" s="82"/>
      <c r="C724" s="82"/>
      <c r="D724" s="86">
        <v>42723</v>
      </c>
      <c r="E724" s="106" t="s">
        <v>660</v>
      </c>
      <c r="F724" s="47">
        <v>42736</v>
      </c>
      <c r="G724" s="47">
        <v>42916</v>
      </c>
      <c r="H724" s="81"/>
      <c r="I724" s="43" t="s">
        <v>25</v>
      </c>
      <c r="J724" s="43" t="s">
        <v>25</v>
      </c>
      <c r="K724" s="43" t="s">
        <v>25</v>
      </c>
      <c r="L724" s="43" t="s">
        <v>25</v>
      </c>
      <c r="M724" s="43" t="s">
        <v>25</v>
      </c>
      <c r="N724" s="43" t="s">
        <v>25</v>
      </c>
      <c r="O724" s="24">
        <v>2108.39</v>
      </c>
      <c r="P724" s="44"/>
    </row>
    <row r="725" spans="1:16" s="3" customFormat="1" ht="19.5" customHeight="1">
      <c r="A725" s="85"/>
      <c r="B725" s="85"/>
      <c r="C725" s="85"/>
      <c r="D725" s="86"/>
      <c r="E725" s="106"/>
      <c r="F725" s="47">
        <v>42917</v>
      </c>
      <c r="G725" s="47">
        <v>43100</v>
      </c>
      <c r="H725" s="85"/>
      <c r="I725" s="43" t="s">
        <v>25</v>
      </c>
      <c r="J725" s="43" t="s">
        <v>25</v>
      </c>
      <c r="K725" s="43" t="s">
        <v>25</v>
      </c>
      <c r="L725" s="43" t="s">
        <v>25</v>
      </c>
      <c r="M725" s="43" t="s">
        <v>25</v>
      </c>
      <c r="N725" s="43" t="s">
        <v>25</v>
      </c>
      <c r="O725" s="24">
        <v>2180.08</v>
      </c>
      <c r="P725" s="44"/>
    </row>
    <row r="726" spans="1:16" s="3" customFormat="1" ht="19.5" customHeight="1">
      <c r="A726" s="81" t="s">
        <v>51</v>
      </c>
      <c r="B726" s="81" t="s">
        <v>52</v>
      </c>
      <c r="C726" s="81" t="s">
        <v>130</v>
      </c>
      <c r="D726" s="83">
        <v>42713</v>
      </c>
      <c r="E726" s="83" t="s">
        <v>664</v>
      </c>
      <c r="F726" s="47">
        <v>42736</v>
      </c>
      <c r="G726" s="47">
        <v>42916</v>
      </c>
      <c r="H726" s="81"/>
      <c r="I726" s="24">
        <v>1652.36</v>
      </c>
      <c r="J726" s="43" t="s">
        <v>25</v>
      </c>
      <c r="K726" s="43" t="s">
        <v>25</v>
      </c>
      <c r="L726" s="43" t="s">
        <v>25</v>
      </c>
      <c r="M726" s="43" t="s">
        <v>25</v>
      </c>
      <c r="N726" s="43" t="s">
        <v>25</v>
      </c>
      <c r="O726" s="43" t="s">
        <v>25</v>
      </c>
      <c r="P726" s="44"/>
    </row>
    <row r="727" spans="1:16" s="3" customFormat="1" ht="19.5" customHeight="1">
      <c r="A727" s="82"/>
      <c r="B727" s="82"/>
      <c r="C727" s="82"/>
      <c r="D727" s="84"/>
      <c r="E727" s="84"/>
      <c r="F727" s="47">
        <v>42917</v>
      </c>
      <c r="G727" s="47">
        <v>43100</v>
      </c>
      <c r="H727" s="85"/>
      <c r="I727" s="24">
        <v>1725.5</v>
      </c>
      <c r="J727" s="43" t="s">
        <v>25</v>
      </c>
      <c r="K727" s="43" t="s">
        <v>25</v>
      </c>
      <c r="L727" s="43" t="s">
        <v>25</v>
      </c>
      <c r="M727" s="43" t="s">
        <v>25</v>
      </c>
      <c r="N727" s="43" t="s">
        <v>25</v>
      </c>
      <c r="O727" s="43" t="s">
        <v>25</v>
      </c>
      <c r="P727" s="44"/>
    </row>
    <row r="728" spans="1:16" s="3" customFormat="1" ht="19.5" customHeight="1">
      <c r="A728" s="82"/>
      <c r="B728" s="82"/>
      <c r="C728" s="82"/>
      <c r="D728" s="86">
        <v>42723</v>
      </c>
      <c r="E728" s="106" t="s">
        <v>660</v>
      </c>
      <c r="F728" s="47">
        <v>42736</v>
      </c>
      <c r="G728" s="47">
        <v>42916</v>
      </c>
      <c r="H728" s="81"/>
      <c r="I728" s="43" t="s">
        <v>25</v>
      </c>
      <c r="J728" s="43" t="s">
        <v>25</v>
      </c>
      <c r="K728" s="43" t="s">
        <v>25</v>
      </c>
      <c r="L728" s="43" t="s">
        <v>25</v>
      </c>
      <c r="M728" s="43" t="s">
        <v>25</v>
      </c>
      <c r="N728" s="43" t="s">
        <v>25</v>
      </c>
      <c r="O728" s="24">
        <v>1941.96</v>
      </c>
      <c r="P728" s="44"/>
    </row>
    <row r="729" spans="1:16" s="3" customFormat="1" ht="19.5" customHeight="1">
      <c r="A729" s="85"/>
      <c r="B729" s="85"/>
      <c r="C729" s="85"/>
      <c r="D729" s="86"/>
      <c r="E729" s="106"/>
      <c r="F729" s="47">
        <v>42917</v>
      </c>
      <c r="G729" s="47">
        <v>43100</v>
      </c>
      <c r="H729" s="85"/>
      <c r="I729" s="43" t="s">
        <v>25</v>
      </c>
      <c r="J729" s="43" t="s">
        <v>25</v>
      </c>
      <c r="K729" s="43" t="s">
        <v>25</v>
      </c>
      <c r="L729" s="43" t="s">
        <v>25</v>
      </c>
      <c r="M729" s="43" t="s">
        <v>25</v>
      </c>
      <c r="N729" s="43" t="s">
        <v>25</v>
      </c>
      <c r="O729" s="24">
        <v>2007.99</v>
      </c>
      <c r="P729" s="44"/>
    </row>
    <row r="730" spans="1:16" s="3" customFormat="1" ht="19.5" customHeight="1">
      <c r="A730" s="81" t="s">
        <v>51</v>
      </c>
      <c r="B730" s="81" t="s">
        <v>121</v>
      </c>
      <c r="C730" s="81" t="s">
        <v>433</v>
      </c>
      <c r="D730" s="83">
        <v>42338</v>
      </c>
      <c r="E730" s="83" t="s">
        <v>435</v>
      </c>
      <c r="F730" s="47">
        <v>42736</v>
      </c>
      <c r="G730" s="47">
        <v>42916</v>
      </c>
      <c r="H730" s="81" t="s">
        <v>665</v>
      </c>
      <c r="I730" s="35">
        <v>4360.81</v>
      </c>
      <c r="J730" s="43" t="s">
        <v>25</v>
      </c>
      <c r="K730" s="43" t="s">
        <v>25</v>
      </c>
      <c r="L730" s="43" t="s">
        <v>25</v>
      </c>
      <c r="M730" s="43" t="s">
        <v>25</v>
      </c>
      <c r="N730" s="43" t="s">
        <v>25</v>
      </c>
      <c r="O730" s="43" t="s">
        <v>25</v>
      </c>
      <c r="P730" s="44"/>
    </row>
    <row r="731" spans="1:16" s="3" customFormat="1" ht="19.5" customHeight="1">
      <c r="A731" s="82"/>
      <c r="B731" s="82"/>
      <c r="C731" s="82"/>
      <c r="D731" s="84"/>
      <c r="E731" s="84"/>
      <c r="F731" s="47">
        <v>42917</v>
      </c>
      <c r="G731" s="47">
        <v>43100</v>
      </c>
      <c r="H731" s="85"/>
      <c r="I731" s="35">
        <v>4360.81</v>
      </c>
      <c r="J731" s="43" t="s">
        <v>25</v>
      </c>
      <c r="K731" s="43" t="s">
        <v>25</v>
      </c>
      <c r="L731" s="43" t="s">
        <v>25</v>
      </c>
      <c r="M731" s="43" t="s">
        <v>25</v>
      </c>
      <c r="N731" s="43" t="s">
        <v>25</v>
      </c>
      <c r="O731" s="43" t="s">
        <v>25</v>
      </c>
      <c r="P731" s="44"/>
    </row>
    <row r="732" spans="1:16" s="3" customFormat="1" ht="19.5" customHeight="1">
      <c r="A732" s="82"/>
      <c r="B732" s="82"/>
      <c r="C732" s="82"/>
      <c r="D732" s="86">
        <v>42723</v>
      </c>
      <c r="E732" s="106" t="s">
        <v>660</v>
      </c>
      <c r="F732" s="47">
        <v>42736</v>
      </c>
      <c r="G732" s="47">
        <v>42916</v>
      </c>
      <c r="H732" s="81"/>
      <c r="I732" s="43" t="s">
        <v>25</v>
      </c>
      <c r="J732" s="43" t="s">
        <v>25</v>
      </c>
      <c r="K732" s="43" t="s">
        <v>25</v>
      </c>
      <c r="L732" s="43" t="s">
        <v>25</v>
      </c>
      <c r="M732" s="43" t="s">
        <v>25</v>
      </c>
      <c r="N732" s="43" t="s">
        <v>25</v>
      </c>
      <c r="O732" s="24">
        <v>1711.81</v>
      </c>
      <c r="P732" s="44"/>
    </row>
    <row r="733" spans="1:16" s="3" customFormat="1" ht="19.5" customHeight="1">
      <c r="A733" s="85"/>
      <c r="B733" s="85"/>
      <c r="C733" s="85"/>
      <c r="D733" s="86"/>
      <c r="E733" s="106"/>
      <c r="F733" s="47">
        <v>42917</v>
      </c>
      <c r="G733" s="47">
        <v>43100</v>
      </c>
      <c r="H733" s="85"/>
      <c r="I733" s="43" t="s">
        <v>25</v>
      </c>
      <c r="J733" s="43" t="s">
        <v>25</v>
      </c>
      <c r="K733" s="43" t="s">
        <v>25</v>
      </c>
      <c r="L733" s="43" t="s">
        <v>25</v>
      </c>
      <c r="M733" s="43" t="s">
        <v>25</v>
      </c>
      <c r="N733" s="43" t="s">
        <v>25</v>
      </c>
      <c r="O733" s="24">
        <v>1771.72</v>
      </c>
      <c r="P733" s="44"/>
    </row>
    <row r="734" spans="1:16" s="3" customFormat="1" ht="19.5" customHeight="1">
      <c r="A734" s="81" t="s">
        <v>51</v>
      </c>
      <c r="B734" s="81" t="s">
        <v>52</v>
      </c>
      <c r="C734" s="81" t="s">
        <v>545</v>
      </c>
      <c r="D734" s="86">
        <v>42713</v>
      </c>
      <c r="E734" s="106" t="s">
        <v>666</v>
      </c>
      <c r="F734" s="47">
        <v>42736</v>
      </c>
      <c r="G734" s="47">
        <v>42916</v>
      </c>
      <c r="H734" s="81"/>
      <c r="I734" s="24">
        <v>2430</v>
      </c>
      <c r="J734" s="43" t="s">
        <v>25</v>
      </c>
      <c r="K734" s="43" t="s">
        <v>25</v>
      </c>
      <c r="L734" s="43" t="s">
        <v>25</v>
      </c>
      <c r="M734" s="43" t="s">
        <v>25</v>
      </c>
      <c r="N734" s="43" t="s">
        <v>25</v>
      </c>
      <c r="O734" s="43" t="s">
        <v>25</v>
      </c>
      <c r="P734" s="44"/>
    </row>
    <row r="735" spans="1:16" s="3" customFormat="1" ht="19.5" customHeight="1">
      <c r="A735" s="82"/>
      <c r="B735" s="82"/>
      <c r="C735" s="82"/>
      <c r="D735" s="86"/>
      <c r="E735" s="106"/>
      <c r="F735" s="47">
        <v>42917</v>
      </c>
      <c r="G735" s="47">
        <v>43100</v>
      </c>
      <c r="H735" s="85"/>
      <c r="I735" s="24">
        <v>2484.89</v>
      </c>
      <c r="J735" s="43" t="s">
        <v>25</v>
      </c>
      <c r="K735" s="43" t="s">
        <v>25</v>
      </c>
      <c r="L735" s="43" t="s">
        <v>25</v>
      </c>
      <c r="M735" s="43" t="s">
        <v>25</v>
      </c>
      <c r="N735" s="43" t="s">
        <v>25</v>
      </c>
      <c r="O735" s="43" t="s">
        <v>25</v>
      </c>
      <c r="P735" s="44"/>
    </row>
    <row r="736" spans="1:16" s="3" customFormat="1" ht="19.5" customHeight="1">
      <c r="A736" s="82"/>
      <c r="B736" s="82"/>
      <c r="C736" s="82"/>
      <c r="D736" s="86">
        <v>42723</v>
      </c>
      <c r="E736" s="106" t="s">
        <v>660</v>
      </c>
      <c r="F736" s="47">
        <v>42736</v>
      </c>
      <c r="G736" s="47">
        <v>42916</v>
      </c>
      <c r="H736" s="81"/>
      <c r="I736" s="43" t="s">
        <v>25</v>
      </c>
      <c r="J736" s="43" t="s">
        <v>25</v>
      </c>
      <c r="K736" s="43" t="s">
        <v>25</v>
      </c>
      <c r="L736" s="43" t="s">
        <v>25</v>
      </c>
      <c r="M736" s="43" t="s">
        <v>25</v>
      </c>
      <c r="N736" s="43" t="s">
        <v>25</v>
      </c>
      <c r="O736" s="24">
        <v>2108.39</v>
      </c>
      <c r="P736" s="44"/>
    </row>
    <row r="737" spans="1:16" s="3" customFormat="1" ht="33.75" customHeight="1">
      <c r="A737" s="85"/>
      <c r="B737" s="85"/>
      <c r="C737" s="85"/>
      <c r="D737" s="86"/>
      <c r="E737" s="106"/>
      <c r="F737" s="47">
        <v>42917</v>
      </c>
      <c r="G737" s="47">
        <v>43100</v>
      </c>
      <c r="H737" s="85"/>
      <c r="I737" s="43" t="s">
        <v>25</v>
      </c>
      <c r="J737" s="43" t="s">
        <v>25</v>
      </c>
      <c r="K737" s="43" t="s">
        <v>25</v>
      </c>
      <c r="L737" s="43" t="s">
        <v>25</v>
      </c>
      <c r="M737" s="43" t="s">
        <v>25</v>
      </c>
      <c r="N737" s="43" t="s">
        <v>25</v>
      </c>
      <c r="O737" s="24">
        <v>2180.08</v>
      </c>
      <c r="P737" s="44"/>
    </row>
    <row r="738" spans="1:16" s="10" customFormat="1" ht="19.5" customHeight="1">
      <c r="A738" s="48">
        <v>13</v>
      </c>
      <c r="B738" s="49" t="s">
        <v>180</v>
      </c>
      <c r="C738" s="11"/>
      <c r="D738" s="11"/>
      <c r="E738" s="11"/>
      <c r="F738" s="11"/>
      <c r="G738" s="11"/>
      <c r="H738" s="11"/>
      <c r="I738" s="11"/>
      <c r="J738" s="11"/>
      <c r="K738" s="11"/>
      <c r="L738" s="11"/>
      <c r="M738" s="12"/>
      <c r="N738" s="11"/>
      <c r="O738" s="11"/>
      <c r="P738" s="11"/>
    </row>
    <row r="739" spans="1:16" s="3" customFormat="1" ht="29.25" customHeight="1">
      <c r="A739" s="81" t="s">
        <v>132</v>
      </c>
      <c r="B739" s="81" t="s">
        <v>197</v>
      </c>
      <c r="C739" s="81" t="s">
        <v>347</v>
      </c>
      <c r="D739" s="83">
        <v>42320</v>
      </c>
      <c r="E739" s="83" t="s">
        <v>451</v>
      </c>
      <c r="F739" s="42">
        <v>42736</v>
      </c>
      <c r="G739" s="42">
        <v>42916</v>
      </c>
      <c r="H739" s="81"/>
      <c r="I739" s="24">
        <v>1961.14</v>
      </c>
      <c r="J739" s="43" t="s">
        <v>25</v>
      </c>
      <c r="K739" s="43" t="s">
        <v>25</v>
      </c>
      <c r="L739" s="43" t="s">
        <v>25</v>
      </c>
      <c r="M739" s="43" t="s">
        <v>25</v>
      </c>
      <c r="N739" s="43" t="s">
        <v>25</v>
      </c>
      <c r="O739" s="43" t="s">
        <v>25</v>
      </c>
      <c r="P739" s="44"/>
    </row>
    <row r="740" spans="1:16" s="3" customFormat="1" ht="24" customHeight="1">
      <c r="A740" s="82"/>
      <c r="B740" s="87"/>
      <c r="C740" s="82"/>
      <c r="D740" s="84"/>
      <c r="E740" s="84"/>
      <c r="F740" s="42">
        <v>42917</v>
      </c>
      <c r="G740" s="42">
        <v>43100</v>
      </c>
      <c r="H740" s="85"/>
      <c r="I740" s="24">
        <v>2033.22</v>
      </c>
      <c r="J740" s="43" t="s">
        <v>25</v>
      </c>
      <c r="K740" s="43" t="s">
        <v>25</v>
      </c>
      <c r="L740" s="43" t="s">
        <v>25</v>
      </c>
      <c r="M740" s="43" t="s">
        <v>25</v>
      </c>
      <c r="N740" s="43" t="s">
        <v>25</v>
      </c>
      <c r="O740" s="43" t="s">
        <v>25</v>
      </c>
      <c r="P740" s="44"/>
    </row>
    <row r="741" spans="1:16" s="3" customFormat="1" ht="26.25" customHeight="1">
      <c r="A741" s="88"/>
      <c r="B741" s="88"/>
      <c r="C741" s="88"/>
      <c r="D741" s="113">
        <v>42723</v>
      </c>
      <c r="E741" s="113" t="s">
        <v>577</v>
      </c>
      <c r="F741" s="42">
        <v>42736</v>
      </c>
      <c r="G741" s="42">
        <v>42916</v>
      </c>
      <c r="H741" s="108" t="s">
        <v>553</v>
      </c>
      <c r="I741" s="43" t="s">
        <v>25</v>
      </c>
      <c r="J741" s="43" t="s">
        <v>25</v>
      </c>
      <c r="K741" s="43" t="s">
        <v>25</v>
      </c>
      <c r="L741" s="43" t="s">
        <v>25</v>
      </c>
      <c r="M741" s="43" t="s">
        <v>25</v>
      </c>
      <c r="N741" s="43" t="s">
        <v>25</v>
      </c>
      <c r="O741" s="35">
        <v>1958.66</v>
      </c>
      <c r="P741" s="44"/>
    </row>
    <row r="742" spans="1:16" s="3" customFormat="1" ht="19.5" customHeight="1">
      <c r="A742" s="89"/>
      <c r="B742" s="89"/>
      <c r="C742" s="89"/>
      <c r="D742" s="106"/>
      <c r="E742" s="106"/>
      <c r="F742" s="42">
        <v>42917</v>
      </c>
      <c r="G742" s="42">
        <v>43100</v>
      </c>
      <c r="H742" s="89"/>
      <c r="I742" s="43" t="s">
        <v>25</v>
      </c>
      <c r="J742" s="43" t="s">
        <v>25</v>
      </c>
      <c r="K742" s="43" t="s">
        <v>25</v>
      </c>
      <c r="L742" s="43" t="s">
        <v>25</v>
      </c>
      <c r="M742" s="43" t="s">
        <v>25</v>
      </c>
      <c r="N742" s="43" t="s">
        <v>25</v>
      </c>
      <c r="O742" s="35">
        <v>2027.21</v>
      </c>
      <c r="P742" s="44"/>
    </row>
    <row r="743" spans="1:16" s="3" customFormat="1" ht="19.5" customHeight="1">
      <c r="A743" s="81" t="s">
        <v>132</v>
      </c>
      <c r="B743" s="81" t="s">
        <v>197</v>
      </c>
      <c r="C743" s="81" t="s">
        <v>133</v>
      </c>
      <c r="D743" s="83">
        <v>42327</v>
      </c>
      <c r="E743" s="90" t="s">
        <v>507</v>
      </c>
      <c r="F743" s="42">
        <v>42736</v>
      </c>
      <c r="G743" s="42">
        <v>42916</v>
      </c>
      <c r="H743" s="81" t="s">
        <v>686</v>
      </c>
      <c r="I743" s="24">
        <v>1598.27</v>
      </c>
      <c r="J743" s="43" t="s">
        <v>25</v>
      </c>
      <c r="K743" s="43" t="s">
        <v>25</v>
      </c>
      <c r="L743" s="43" t="s">
        <v>25</v>
      </c>
      <c r="M743" s="43" t="s">
        <v>25</v>
      </c>
      <c r="N743" s="43" t="s">
        <v>25</v>
      </c>
      <c r="O743" s="35" t="s">
        <v>25</v>
      </c>
      <c r="P743" s="44"/>
    </row>
    <row r="744" spans="1:16" s="3" customFormat="1" ht="19.5" customHeight="1">
      <c r="A744" s="82"/>
      <c r="B744" s="82"/>
      <c r="C744" s="87"/>
      <c r="D744" s="84"/>
      <c r="E744" s="91"/>
      <c r="F744" s="42">
        <v>42917</v>
      </c>
      <c r="G744" s="42">
        <v>43100</v>
      </c>
      <c r="H744" s="85"/>
      <c r="I744" s="24">
        <v>1651.34</v>
      </c>
      <c r="J744" s="43" t="s">
        <v>25</v>
      </c>
      <c r="K744" s="43" t="s">
        <v>25</v>
      </c>
      <c r="L744" s="43" t="s">
        <v>25</v>
      </c>
      <c r="M744" s="43" t="s">
        <v>25</v>
      </c>
      <c r="N744" s="43" t="s">
        <v>25</v>
      </c>
      <c r="O744" s="35" t="s">
        <v>25</v>
      </c>
      <c r="P744" s="44"/>
    </row>
    <row r="745" spans="1:16" s="3" customFormat="1" ht="19.5" customHeight="1">
      <c r="A745" s="88"/>
      <c r="B745" s="88"/>
      <c r="C745" s="88"/>
      <c r="D745" s="83">
        <v>42723</v>
      </c>
      <c r="E745" s="90" t="s">
        <v>577</v>
      </c>
      <c r="F745" s="42">
        <v>42736</v>
      </c>
      <c r="G745" s="42">
        <v>42916</v>
      </c>
      <c r="H745" s="69"/>
      <c r="I745" s="43" t="s">
        <v>25</v>
      </c>
      <c r="J745" s="43" t="s">
        <v>25</v>
      </c>
      <c r="K745" s="43" t="s">
        <v>25</v>
      </c>
      <c r="L745" s="43" t="s">
        <v>25</v>
      </c>
      <c r="M745" s="43" t="s">
        <v>25</v>
      </c>
      <c r="N745" s="43" t="s">
        <v>25</v>
      </c>
      <c r="O745" s="35">
        <v>1885.96</v>
      </c>
      <c r="P745" s="37"/>
    </row>
    <row r="746" spans="1:16" s="3" customFormat="1" ht="19.5" customHeight="1">
      <c r="A746" s="89"/>
      <c r="B746" s="89"/>
      <c r="C746" s="89"/>
      <c r="D746" s="89"/>
      <c r="E746" s="89"/>
      <c r="F746" s="42">
        <v>42917</v>
      </c>
      <c r="G746" s="42">
        <v>43100</v>
      </c>
      <c r="H746" s="69"/>
      <c r="I746" s="43" t="s">
        <v>25</v>
      </c>
      <c r="J746" s="43" t="s">
        <v>25</v>
      </c>
      <c r="K746" s="43" t="s">
        <v>25</v>
      </c>
      <c r="L746" s="43" t="s">
        <v>25</v>
      </c>
      <c r="M746" s="43" t="s">
        <v>25</v>
      </c>
      <c r="N746" s="43" t="s">
        <v>25</v>
      </c>
      <c r="O746" s="35">
        <v>1948.58</v>
      </c>
      <c r="P746" s="37"/>
    </row>
    <row r="747" spans="1:16" s="3" customFormat="1" ht="19.5" customHeight="1">
      <c r="A747" s="81" t="s">
        <v>132</v>
      </c>
      <c r="B747" s="81" t="s">
        <v>197</v>
      </c>
      <c r="C747" s="81" t="s">
        <v>452</v>
      </c>
      <c r="D747" s="83">
        <v>42320</v>
      </c>
      <c r="E747" s="83" t="s">
        <v>453</v>
      </c>
      <c r="F747" s="42">
        <v>42736</v>
      </c>
      <c r="G747" s="42">
        <v>42916</v>
      </c>
      <c r="H747" s="81" t="s">
        <v>578</v>
      </c>
      <c r="I747" s="24">
        <v>8566</v>
      </c>
      <c r="J747" s="43" t="s">
        <v>25</v>
      </c>
      <c r="K747" s="43" t="s">
        <v>25</v>
      </c>
      <c r="L747" s="43" t="s">
        <v>25</v>
      </c>
      <c r="M747" s="43" t="s">
        <v>25</v>
      </c>
      <c r="N747" s="43" t="s">
        <v>25</v>
      </c>
      <c r="O747" s="35" t="s">
        <v>25</v>
      </c>
      <c r="P747" s="81" t="s">
        <v>79</v>
      </c>
    </row>
    <row r="748" spans="1:16" s="3" customFormat="1" ht="25.5" customHeight="1">
      <c r="A748" s="82"/>
      <c r="B748" s="87"/>
      <c r="C748" s="87"/>
      <c r="D748" s="84"/>
      <c r="E748" s="84"/>
      <c r="F748" s="42">
        <v>42917</v>
      </c>
      <c r="G748" s="42">
        <v>43100</v>
      </c>
      <c r="H748" s="85"/>
      <c r="I748" s="24">
        <v>8325.89</v>
      </c>
      <c r="J748" s="43" t="s">
        <v>25</v>
      </c>
      <c r="K748" s="43" t="s">
        <v>25</v>
      </c>
      <c r="L748" s="43" t="s">
        <v>25</v>
      </c>
      <c r="M748" s="43" t="s">
        <v>25</v>
      </c>
      <c r="N748" s="43" t="s">
        <v>25</v>
      </c>
      <c r="O748" s="35" t="s">
        <v>25</v>
      </c>
      <c r="P748" s="82" t="s">
        <v>33</v>
      </c>
    </row>
    <row r="749" spans="1:16" s="3" customFormat="1" ht="30.75" customHeight="1">
      <c r="A749" s="88"/>
      <c r="B749" s="88"/>
      <c r="C749" s="88"/>
      <c r="D749" s="113">
        <v>42723</v>
      </c>
      <c r="E749" s="113" t="s">
        <v>577</v>
      </c>
      <c r="F749" s="42">
        <v>42736</v>
      </c>
      <c r="G749" s="42">
        <v>42916</v>
      </c>
      <c r="H749" s="108" t="s">
        <v>553</v>
      </c>
      <c r="I749" s="24" t="s">
        <v>25</v>
      </c>
      <c r="J749" s="43" t="s">
        <v>25</v>
      </c>
      <c r="K749" s="43" t="s">
        <v>25</v>
      </c>
      <c r="L749" s="43" t="s">
        <v>25</v>
      </c>
      <c r="M749" s="43" t="s">
        <v>25</v>
      </c>
      <c r="N749" s="43" t="s">
        <v>25</v>
      </c>
      <c r="O749" s="35">
        <v>1946.06</v>
      </c>
      <c r="P749" s="88"/>
    </row>
    <row r="750" spans="1:16" s="3" customFormat="1" ht="30.75" customHeight="1">
      <c r="A750" s="89"/>
      <c r="B750" s="89"/>
      <c r="C750" s="89"/>
      <c r="D750" s="106"/>
      <c r="E750" s="106"/>
      <c r="F750" s="42">
        <v>42917</v>
      </c>
      <c r="G750" s="42">
        <v>43100</v>
      </c>
      <c r="H750" s="89"/>
      <c r="I750" s="24" t="s">
        <v>25</v>
      </c>
      <c r="J750" s="24" t="s">
        <v>25</v>
      </c>
      <c r="K750" s="24" t="s">
        <v>25</v>
      </c>
      <c r="L750" s="24" t="s">
        <v>25</v>
      </c>
      <c r="M750" s="24" t="s">
        <v>25</v>
      </c>
      <c r="N750" s="24" t="s">
        <v>25</v>
      </c>
      <c r="O750" s="35">
        <v>2014.17</v>
      </c>
      <c r="P750" s="89"/>
    </row>
    <row r="751" spans="1:16" s="3" customFormat="1" ht="30.75" customHeight="1">
      <c r="A751" s="81" t="s">
        <v>132</v>
      </c>
      <c r="B751" s="93" t="s">
        <v>198</v>
      </c>
      <c r="C751" s="81" t="s">
        <v>349</v>
      </c>
      <c r="D751" s="83">
        <v>42723</v>
      </c>
      <c r="E751" s="83" t="s">
        <v>601</v>
      </c>
      <c r="F751" s="42">
        <v>42736</v>
      </c>
      <c r="G751" s="42">
        <v>42916</v>
      </c>
      <c r="H751" s="81"/>
      <c r="I751" s="35">
        <v>1907.44</v>
      </c>
      <c r="J751" s="24" t="s">
        <v>25</v>
      </c>
      <c r="K751" s="24" t="s">
        <v>25</v>
      </c>
      <c r="L751" s="24" t="s">
        <v>25</v>
      </c>
      <c r="M751" s="24" t="s">
        <v>25</v>
      </c>
      <c r="N751" s="24" t="s">
        <v>25</v>
      </c>
      <c r="O751" s="35" t="s">
        <v>25</v>
      </c>
      <c r="P751" s="40"/>
    </row>
    <row r="752" spans="1:16" s="3" customFormat="1" ht="30.75" customHeight="1">
      <c r="A752" s="92"/>
      <c r="B752" s="120"/>
      <c r="C752" s="92"/>
      <c r="D752" s="84"/>
      <c r="E752" s="84"/>
      <c r="F752" s="42">
        <v>42917</v>
      </c>
      <c r="G752" s="42">
        <v>43100</v>
      </c>
      <c r="H752" s="85"/>
      <c r="I752" s="35">
        <v>1954.76</v>
      </c>
      <c r="J752" s="24" t="s">
        <v>25</v>
      </c>
      <c r="K752" s="24" t="s">
        <v>25</v>
      </c>
      <c r="L752" s="24" t="s">
        <v>25</v>
      </c>
      <c r="M752" s="24" t="s">
        <v>25</v>
      </c>
      <c r="N752" s="24" t="s">
        <v>25</v>
      </c>
      <c r="O752" s="35" t="s">
        <v>25</v>
      </c>
      <c r="P752" s="40"/>
    </row>
    <row r="753" spans="1:16" s="3" customFormat="1" ht="19.5" customHeight="1">
      <c r="A753" s="81" t="s">
        <v>132</v>
      </c>
      <c r="B753" s="93" t="s">
        <v>198</v>
      </c>
      <c r="C753" s="81" t="s">
        <v>349</v>
      </c>
      <c r="D753" s="83">
        <v>42723</v>
      </c>
      <c r="E753" s="83" t="s">
        <v>602</v>
      </c>
      <c r="F753" s="42">
        <v>42736</v>
      </c>
      <c r="G753" s="42">
        <v>42916</v>
      </c>
      <c r="H753" s="83"/>
      <c r="I753" s="41" t="s">
        <v>25</v>
      </c>
      <c r="J753" s="43" t="s">
        <v>25</v>
      </c>
      <c r="K753" s="43" t="s">
        <v>25</v>
      </c>
      <c r="L753" s="43" t="s">
        <v>25</v>
      </c>
      <c r="M753" s="43" t="s">
        <v>25</v>
      </c>
      <c r="N753" s="43" t="s">
        <v>25</v>
      </c>
      <c r="O753" s="35">
        <v>1845.52</v>
      </c>
      <c r="P753" s="44"/>
    </row>
    <row r="754" spans="1:16" s="3" customFormat="1" ht="19.5" customHeight="1">
      <c r="A754" s="92"/>
      <c r="B754" s="120"/>
      <c r="C754" s="92"/>
      <c r="D754" s="84"/>
      <c r="E754" s="84"/>
      <c r="F754" s="42">
        <v>42917</v>
      </c>
      <c r="G754" s="42">
        <v>43100</v>
      </c>
      <c r="H754" s="84"/>
      <c r="I754" s="41" t="s">
        <v>25</v>
      </c>
      <c r="J754" s="43" t="s">
        <v>25</v>
      </c>
      <c r="K754" s="43" t="s">
        <v>25</v>
      </c>
      <c r="L754" s="43" t="s">
        <v>25</v>
      </c>
      <c r="M754" s="43" t="s">
        <v>25</v>
      </c>
      <c r="N754" s="43" t="s">
        <v>25</v>
      </c>
      <c r="O754" s="35">
        <v>1908.27</v>
      </c>
      <c r="P754" s="44"/>
    </row>
    <row r="755" spans="1:16" s="3" customFormat="1" ht="29.25" customHeight="1">
      <c r="A755" s="81" t="s">
        <v>132</v>
      </c>
      <c r="B755" s="93" t="s">
        <v>199</v>
      </c>
      <c r="C755" s="81" t="s">
        <v>348</v>
      </c>
      <c r="D755" s="83">
        <v>42327</v>
      </c>
      <c r="E755" s="83" t="s">
        <v>425</v>
      </c>
      <c r="F755" s="42">
        <v>42736</v>
      </c>
      <c r="G755" s="42">
        <v>42916</v>
      </c>
      <c r="H755" s="81"/>
      <c r="I755" s="35">
        <v>4410.74</v>
      </c>
      <c r="J755" s="43" t="s">
        <v>25</v>
      </c>
      <c r="K755" s="43" t="s">
        <v>25</v>
      </c>
      <c r="L755" s="43" t="s">
        <v>25</v>
      </c>
      <c r="M755" s="43" t="s">
        <v>25</v>
      </c>
      <c r="N755" s="43" t="s">
        <v>25</v>
      </c>
      <c r="O755" s="43" t="s">
        <v>25</v>
      </c>
      <c r="P755" s="44"/>
    </row>
    <row r="756" spans="1:16" s="3" customFormat="1" ht="30" customHeight="1">
      <c r="A756" s="87"/>
      <c r="B756" s="94"/>
      <c r="C756" s="87"/>
      <c r="D756" s="84"/>
      <c r="E756" s="84"/>
      <c r="F756" s="42">
        <v>42917</v>
      </c>
      <c r="G756" s="42">
        <v>43100</v>
      </c>
      <c r="H756" s="85"/>
      <c r="I756" s="43">
        <v>4648.14</v>
      </c>
      <c r="J756" s="43" t="s">
        <v>25</v>
      </c>
      <c r="K756" s="43" t="s">
        <v>25</v>
      </c>
      <c r="L756" s="43" t="s">
        <v>25</v>
      </c>
      <c r="M756" s="43" t="s">
        <v>25</v>
      </c>
      <c r="N756" s="43" t="s">
        <v>25</v>
      </c>
      <c r="O756" s="43" t="s">
        <v>25</v>
      </c>
      <c r="P756" s="44"/>
    </row>
    <row r="757" spans="1:16" s="3" customFormat="1" ht="30" customHeight="1">
      <c r="A757" s="88"/>
      <c r="B757" s="95"/>
      <c r="C757" s="88"/>
      <c r="D757" s="113">
        <v>42723</v>
      </c>
      <c r="E757" s="113" t="s">
        <v>577</v>
      </c>
      <c r="F757" s="42">
        <v>42736</v>
      </c>
      <c r="G757" s="42">
        <v>42916</v>
      </c>
      <c r="H757" s="108" t="s">
        <v>553</v>
      </c>
      <c r="I757" s="35" t="s">
        <v>25</v>
      </c>
      <c r="J757" s="43" t="s">
        <v>25</v>
      </c>
      <c r="K757" s="43" t="s">
        <v>25</v>
      </c>
      <c r="L757" s="43" t="s">
        <v>25</v>
      </c>
      <c r="M757" s="43" t="s">
        <v>25</v>
      </c>
      <c r="N757" s="43" t="s">
        <v>25</v>
      </c>
      <c r="O757" s="43">
        <v>2159.83</v>
      </c>
      <c r="P757" s="37"/>
    </row>
    <row r="758" spans="1:16" s="3" customFormat="1" ht="30" customHeight="1">
      <c r="A758" s="89"/>
      <c r="B758" s="96"/>
      <c r="C758" s="89"/>
      <c r="D758" s="106"/>
      <c r="E758" s="106"/>
      <c r="F758" s="42">
        <v>42917</v>
      </c>
      <c r="G758" s="42">
        <v>43100</v>
      </c>
      <c r="H758" s="89"/>
      <c r="I758" s="35" t="s">
        <v>25</v>
      </c>
      <c r="J758" s="43" t="s">
        <v>25</v>
      </c>
      <c r="K758" s="43" t="s">
        <v>25</v>
      </c>
      <c r="L758" s="43" t="s">
        <v>25</v>
      </c>
      <c r="M758" s="43" t="s">
        <v>25</v>
      </c>
      <c r="N758" s="43" t="s">
        <v>25</v>
      </c>
      <c r="O758" s="43">
        <v>2235.42</v>
      </c>
      <c r="P758" s="37"/>
    </row>
    <row r="759" spans="1:16" s="3" customFormat="1" ht="19.5" customHeight="1">
      <c r="A759" s="81" t="s">
        <v>132</v>
      </c>
      <c r="B759" s="93" t="s">
        <v>200</v>
      </c>
      <c r="C759" s="81" t="s">
        <v>454</v>
      </c>
      <c r="D759" s="113">
        <v>42327</v>
      </c>
      <c r="E759" s="113" t="s">
        <v>455</v>
      </c>
      <c r="F759" s="42">
        <v>42736</v>
      </c>
      <c r="G759" s="42">
        <v>42916</v>
      </c>
      <c r="H759" s="81" t="s">
        <v>579</v>
      </c>
      <c r="I759" s="24">
        <v>3571.95</v>
      </c>
      <c r="J759" s="43" t="s">
        <v>25</v>
      </c>
      <c r="K759" s="43" t="s">
        <v>25</v>
      </c>
      <c r="L759" s="43" t="s">
        <v>25</v>
      </c>
      <c r="M759" s="43" t="s">
        <v>25</v>
      </c>
      <c r="N759" s="43" t="s">
        <v>25</v>
      </c>
      <c r="O759" s="43" t="s">
        <v>25</v>
      </c>
      <c r="P759" s="81" t="s">
        <v>79</v>
      </c>
    </row>
    <row r="760" spans="1:16" s="3" customFormat="1" ht="19.5" customHeight="1">
      <c r="A760" s="82"/>
      <c r="B760" s="94"/>
      <c r="C760" s="82"/>
      <c r="D760" s="106"/>
      <c r="E760" s="106"/>
      <c r="F760" s="42">
        <v>42917</v>
      </c>
      <c r="G760" s="42">
        <v>43100</v>
      </c>
      <c r="H760" s="85"/>
      <c r="I760" s="24">
        <v>3579.61</v>
      </c>
      <c r="J760" s="43" t="s">
        <v>25</v>
      </c>
      <c r="K760" s="43" t="s">
        <v>25</v>
      </c>
      <c r="L760" s="43" t="s">
        <v>25</v>
      </c>
      <c r="M760" s="43" t="s">
        <v>25</v>
      </c>
      <c r="N760" s="43" t="s">
        <v>25</v>
      </c>
      <c r="O760" s="43" t="s">
        <v>25</v>
      </c>
      <c r="P760" s="82" t="s">
        <v>33</v>
      </c>
    </row>
    <row r="761" spans="1:16" s="3" customFormat="1" ht="19.5" customHeight="1">
      <c r="A761" s="88"/>
      <c r="B761" s="95"/>
      <c r="C761" s="88"/>
      <c r="D761" s="113">
        <v>42723</v>
      </c>
      <c r="E761" s="113" t="s">
        <v>577</v>
      </c>
      <c r="F761" s="42">
        <v>42736</v>
      </c>
      <c r="G761" s="42">
        <v>42916</v>
      </c>
      <c r="H761" s="69"/>
      <c r="I761" s="43" t="s">
        <v>25</v>
      </c>
      <c r="J761" s="43" t="s">
        <v>25</v>
      </c>
      <c r="K761" s="43" t="s">
        <v>25</v>
      </c>
      <c r="L761" s="43" t="s">
        <v>25</v>
      </c>
      <c r="M761" s="43" t="s">
        <v>25</v>
      </c>
      <c r="N761" s="43" t="s">
        <v>25</v>
      </c>
      <c r="O761" s="24">
        <v>2288.11</v>
      </c>
      <c r="P761" s="88"/>
    </row>
    <row r="762" spans="1:16" s="3" customFormat="1" ht="19.5" customHeight="1">
      <c r="A762" s="89"/>
      <c r="B762" s="96"/>
      <c r="C762" s="89"/>
      <c r="D762" s="106"/>
      <c r="E762" s="106"/>
      <c r="F762" s="42">
        <v>42917</v>
      </c>
      <c r="G762" s="42">
        <v>43100</v>
      </c>
      <c r="H762" s="69"/>
      <c r="I762" s="43" t="s">
        <v>25</v>
      </c>
      <c r="J762" s="43" t="s">
        <v>25</v>
      </c>
      <c r="K762" s="43" t="s">
        <v>25</v>
      </c>
      <c r="L762" s="43" t="s">
        <v>25</v>
      </c>
      <c r="M762" s="43" t="s">
        <v>25</v>
      </c>
      <c r="N762" s="43" t="s">
        <v>25</v>
      </c>
      <c r="O762" s="24">
        <v>2368.19</v>
      </c>
      <c r="P762" s="88"/>
    </row>
    <row r="763" spans="1:16" s="3" customFormat="1" ht="19.5" customHeight="1">
      <c r="A763" s="81" t="s">
        <v>132</v>
      </c>
      <c r="B763" s="81" t="s">
        <v>201</v>
      </c>
      <c r="C763" s="81" t="s">
        <v>454</v>
      </c>
      <c r="D763" s="113">
        <v>42327</v>
      </c>
      <c r="E763" s="113" t="s">
        <v>455</v>
      </c>
      <c r="F763" s="42">
        <v>42736</v>
      </c>
      <c r="G763" s="42">
        <v>42916</v>
      </c>
      <c r="H763" s="81" t="s">
        <v>579</v>
      </c>
      <c r="I763" s="24">
        <v>3571.95</v>
      </c>
      <c r="J763" s="43" t="s">
        <v>25</v>
      </c>
      <c r="K763" s="43" t="s">
        <v>25</v>
      </c>
      <c r="L763" s="43" t="s">
        <v>25</v>
      </c>
      <c r="M763" s="43" t="s">
        <v>25</v>
      </c>
      <c r="N763" s="43" t="s">
        <v>25</v>
      </c>
      <c r="O763" s="43" t="s">
        <v>25</v>
      </c>
      <c r="P763" s="88"/>
    </row>
    <row r="764" spans="1:16" s="3" customFormat="1" ht="19.5" customHeight="1">
      <c r="A764" s="82"/>
      <c r="B764" s="87"/>
      <c r="C764" s="82"/>
      <c r="D764" s="106"/>
      <c r="E764" s="106"/>
      <c r="F764" s="42">
        <v>42917</v>
      </c>
      <c r="G764" s="42">
        <v>43100</v>
      </c>
      <c r="H764" s="85"/>
      <c r="I764" s="35">
        <v>3579.61</v>
      </c>
      <c r="J764" s="43" t="s">
        <v>25</v>
      </c>
      <c r="K764" s="43" t="s">
        <v>25</v>
      </c>
      <c r="L764" s="43" t="s">
        <v>25</v>
      </c>
      <c r="M764" s="43" t="s">
        <v>25</v>
      </c>
      <c r="N764" s="43" t="s">
        <v>25</v>
      </c>
      <c r="O764" s="43" t="s">
        <v>25</v>
      </c>
      <c r="P764" s="88"/>
    </row>
    <row r="765" spans="1:16" s="3" customFormat="1" ht="19.5" customHeight="1">
      <c r="A765" s="88"/>
      <c r="B765" s="88"/>
      <c r="C765" s="88"/>
      <c r="D765" s="113">
        <v>42723</v>
      </c>
      <c r="E765" s="113" t="s">
        <v>577</v>
      </c>
      <c r="F765" s="42">
        <v>42736</v>
      </c>
      <c r="G765" s="42">
        <v>42916</v>
      </c>
      <c r="H765" s="69"/>
      <c r="I765" s="43" t="s">
        <v>25</v>
      </c>
      <c r="J765" s="43" t="s">
        <v>25</v>
      </c>
      <c r="K765" s="43" t="s">
        <v>25</v>
      </c>
      <c r="L765" s="43" t="s">
        <v>25</v>
      </c>
      <c r="M765" s="43" t="s">
        <v>25</v>
      </c>
      <c r="N765" s="43" t="s">
        <v>25</v>
      </c>
      <c r="O765" s="35">
        <v>2244.34</v>
      </c>
      <c r="P765" s="88"/>
    </row>
    <row r="766" spans="1:16" s="3" customFormat="1" ht="19.5" customHeight="1">
      <c r="A766" s="89"/>
      <c r="B766" s="89"/>
      <c r="C766" s="89"/>
      <c r="D766" s="106"/>
      <c r="E766" s="106"/>
      <c r="F766" s="42">
        <v>42917</v>
      </c>
      <c r="G766" s="42">
        <v>43100</v>
      </c>
      <c r="H766" s="69"/>
      <c r="I766" s="43" t="s">
        <v>25</v>
      </c>
      <c r="J766" s="43" t="s">
        <v>25</v>
      </c>
      <c r="K766" s="43" t="s">
        <v>25</v>
      </c>
      <c r="L766" s="43" t="s">
        <v>25</v>
      </c>
      <c r="M766" s="43" t="s">
        <v>25</v>
      </c>
      <c r="N766" s="43" t="s">
        <v>25</v>
      </c>
      <c r="O766" s="35">
        <v>2320.65</v>
      </c>
      <c r="P766" s="89"/>
    </row>
    <row r="767" spans="1:16" s="3" customFormat="1" ht="19.5" customHeight="1">
      <c r="A767" s="81" t="s">
        <v>132</v>
      </c>
      <c r="B767" s="81" t="s">
        <v>202</v>
      </c>
      <c r="C767" s="81" t="s">
        <v>349</v>
      </c>
      <c r="D767" s="83">
        <v>42723</v>
      </c>
      <c r="E767" s="83" t="s">
        <v>601</v>
      </c>
      <c r="F767" s="42">
        <v>42736</v>
      </c>
      <c r="G767" s="42">
        <v>42916</v>
      </c>
      <c r="H767" s="81"/>
      <c r="I767" s="35">
        <v>1907.44</v>
      </c>
      <c r="J767" s="43" t="s">
        <v>25</v>
      </c>
      <c r="K767" s="43" t="s">
        <v>25</v>
      </c>
      <c r="L767" s="43" t="s">
        <v>25</v>
      </c>
      <c r="M767" s="35" t="s">
        <v>25</v>
      </c>
      <c r="N767" s="35" t="s">
        <v>25</v>
      </c>
      <c r="O767" s="34" t="s">
        <v>25</v>
      </c>
      <c r="P767" s="44"/>
    </row>
    <row r="768" spans="1:16" s="3" customFormat="1" ht="19.5" customHeight="1">
      <c r="A768" s="85"/>
      <c r="B768" s="92"/>
      <c r="C768" s="92"/>
      <c r="D768" s="84"/>
      <c r="E768" s="84"/>
      <c r="F768" s="42">
        <v>42917</v>
      </c>
      <c r="G768" s="42">
        <v>43100</v>
      </c>
      <c r="H768" s="85"/>
      <c r="I768" s="35">
        <v>1954.76</v>
      </c>
      <c r="J768" s="43" t="s">
        <v>25</v>
      </c>
      <c r="K768" s="43" t="s">
        <v>25</v>
      </c>
      <c r="L768" s="43" t="s">
        <v>25</v>
      </c>
      <c r="M768" s="35" t="s">
        <v>25</v>
      </c>
      <c r="N768" s="35" t="s">
        <v>25</v>
      </c>
      <c r="O768" s="24" t="s">
        <v>25</v>
      </c>
      <c r="P768" s="44"/>
    </row>
    <row r="769" spans="1:16" s="3" customFormat="1" ht="19.5" customHeight="1">
      <c r="A769" s="81" t="s">
        <v>132</v>
      </c>
      <c r="B769" s="81" t="s">
        <v>202</v>
      </c>
      <c r="C769" s="81" t="s">
        <v>349</v>
      </c>
      <c r="D769" s="83">
        <v>42723</v>
      </c>
      <c r="E769" s="83" t="s">
        <v>602</v>
      </c>
      <c r="F769" s="42">
        <v>42736</v>
      </c>
      <c r="G769" s="42">
        <v>42916</v>
      </c>
      <c r="H769" s="83"/>
      <c r="I769" s="41" t="s">
        <v>25</v>
      </c>
      <c r="J769" s="43" t="s">
        <v>25</v>
      </c>
      <c r="K769" s="43" t="s">
        <v>25</v>
      </c>
      <c r="L769" s="43" t="s">
        <v>25</v>
      </c>
      <c r="M769" s="35" t="s">
        <v>25</v>
      </c>
      <c r="N769" s="35" t="s">
        <v>25</v>
      </c>
      <c r="O769" s="35">
        <v>2206.67</v>
      </c>
      <c r="P769" s="81"/>
    </row>
    <row r="770" spans="1:16" s="3" customFormat="1" ht="19.5" customHeight="1">
      <c r="A770" s="85"/>
      <c r="B770" s="92"/>
      <c r="C770" s="92"/>
      <c r="D770" s="84"/>
      <c r="E770" s="84"/>
      <c r="F770" s="42">
        <v>42917</v>
      </c>
      <c r="G770" s="42">
        <v>43100</v>
      </c>
      <c r="H770" s="84"/>
      <c r="I770" s="41" t="s">
        <v>25</v>
      </c>
      <c r="J770" s="43" t="s">
        <v>25</v>
      </c>
      <c r="K770" s="43" t="s">
        <v>25</v>
      </c>
      <c r="L770" s="43" t="s">
        <v>25</v>
      </c>
      <c r="M770" s="35" t="s">
        <v>25</v>
      </c>
      <c r="N770" s="35" t="s">
        <v>25</v>
      </c>
      <c r="O770" s="24">
        <v>2281.7</v>
      </c>
      <c r="P770" s="85"/>
    </row>
    <row r="771" spans="1:16" s="13" customFormat="1" ht="19.5" customHeight="1">
      <c r="A771" s="48">
        <v>14</v>
      </c>
      <c r="B771" s="49" t="s">
        <v>181</v>
      </c>
      <c r="C771" s="11"/>
      <c r="D771" s="11"/>
      <c r="E771" s="11"/>
      <c r="F771" s="11"/>
      <c r="G771" s="11"/>
      <c r="H771" s="11"/>
      <c r="I771" s="11"/>
      <c r="J771" s="11"/>
      <c r="K771" s="11"/>
      <c r="L771" s="11"/>
      <c r="M771" s="12"/>
      <c r="N771" s="11"/>
      <c r="O771" s="11"/>
      <c r="P771" s="11"/>
    </row>
    <row r="772" spans="1:16" s="3" customFormat="1" ht="19.5" customHeight="1">
      <c r="A772" s="81" t="s">
        <v>58</v>
      </c>
      <c r="B772" s="81" t="s">
        <v>203</v>
      </c>
      <c r="C772" s="81" t="s">
        <v>350</v>
      </c>
      <c r="D772" s="83">
        <v>42692</v>
      </c>
      <c r="E772" s="83" t="s">
        <v>580</v>
      </c>
      <c r="F772" s="42">
        <v>42736</v>
      </c>
      <c r="G772" s="42">
        <v>42916</v>
      </c>
      <c r="H772" s="81"/>
      <c r="I772" s="24">
        <v>3558.17</v>
      </c>
      <c r="J772" s="43" t="s">
        <v>25</v>
      </c>
      <c r="K772" s="43" t="s">
        <v>25</v>
      </c>
      <c r="L772" s="43" t="s">
        <v>25</v>
      </c>
      <c r="M772" s="43" t="s">
        <v>25</v>
      </c>
      <c r="N772" s="43" t="s">
        <v>25</v>
      </c>
      <c r="O772" s="43" t="s">
        <v>25</v>
      </c>
      <c r="P772" s="81" t="s">
        <v>79</v>
      </c>
    </row>
    <row r="773" spans="1:16" s="3" customFormat="1" ht="19.5" customHeight="1">
      <c r="A773" s="87"/>
      <c r="B773" s="87"/>
      <c r="C773" s="87"/>
      <c r="D773" s="84"/>
      <c r="E773" s="84"/>
      <c r="F773" s="42">
        <v>42917</v>
      </c>
      <c r="G773" s="42">
        <v>43100</v>
      </c>
      <c r="H773" s="85"/>
      <c r="I773" s="24">
        <v>3591.1</v>
      </c>
      <c r="J773" s="43" t="s">
        <v>25</v>
      </c>
      <c r="K773" s="43" t="s">
        <v>25</v>
      </c>
      <c r="L773" s="43" t="s">
        <v>25</v>
      </c>
      <c r="M773" s="43" t="s">
        <v>25</v>
      </c>
      <c r="N773" s="43" t="s">
        <v>25</v>
      </c>
      <c r="O773" s="43" t="s">
        <v>25</v>
      </c>
      <c r="P773" s="82" t="s">
        <v>33</v>
      </c>
    </row>
    <row r="774" spans="1:16" s="3" customFormat="1" ht="19.5" customHeight="1">
      <c r="A774" s="88"/>
      <c r="B774" s="88"/>
      <c r="C774" s="88"/>
      <c r="D774" s="83">
        <v>42723</v>
      </c>
      <c r="E774" s="83" t="s">
        <v>581</v>
      </c>
      <c r="F774" s="42">
        <v>42736</v>
      </c>
      <c r="G774" s="42">
        <v>42916</v>
      </c>
      <c r="H774" s="69"/>
      <c r="I774" s="24" t="s">
        <v>25</v>
      </c>
      <c r="J774" s="43" t="s">
        <v>25</v>
      </c>
      <c r="K774" s="43" t="s">
        <v>25</v>
      </c>
      <c r="L774" s="43" t="s">
        <v>25</v>
      </c>
      <c r="M774" s="43" t="s">
        <v>25</v>
      </c>
      <c r="N774" s="43" t="s">
        <v>25</v>
      </c>
      <c r="O774" s="24">
        <v>2108.03</v>
      </c>
      <c r="P774" s="88"/>
    </row>
    <row r="775" spans="1:16" s="3" customFormat="1" ht="19.5" customHeight="1">
      <c r="A775" s="89"/>
      <c r="B775" s="89"/>
      <c r="C775" s="89"/>
      <c r="D775" s="84"/>
      <c r="E775" s="84"/>
      <c r="F775" s="42">
        <v>42917</v>
      </c>
      <c r="G775" s="42">
        <v>43100</v>
      </c>
      <c r="H775" s="69"/>
      <c r="I775" s="24" t="s">
        <v>25</v>
      </c>
      <c r="J775" s="43" t="s">
        <v>25</v>
      </c>
      <c r="K775" s="43" t="s">
        <v>25</v>
      </c>
      <c r="L775" s="43" t="s">
        <v>25</v>
      </c>
      <c r="M775" s="43" t="s">
        <v>25</v>
      </c>
      <c r="N775" s="43" t="s">
        <v>25</v>
      </c>
      <c r="O775" s="24">
        <v>2179.7</v>
      </c>
      <c r="P775" s="89"/>
    </row>
    <row r="776" spans="1:16" s="3" customFormat="1" ht="19.5" customHeight="1">
      <c r="A776" s="81" t="s">
        <v>58</v>
      </c>
      <c r="B776" s="81" t="s">
        <v>203</v>
      </c>
      <c r="C776" s="81" t="s">
        <v>135</v>
      </c>
      <c r="D776" s="83">
        <v>42327</v>
      </c>
      <c r="E776" s="83" t="s">
        <v>456</v>
      </c>
      <c r="F776" s="42">
        <v>42736</v>
      </c>
      <c r="G776" s="42">
        <v>42916</v>
      </c>
      <c r="H776" s="81"/>
      <c r="I776" s="24">
        <v>2416.6</v>
      </c>
      <c r="J776" s="43" t="s">
        <v>25</v>
      </c>
      <c r="K776" s="43" t="s">
        <v>25</v>
      </c>
      <c r="L776" s="43" t="s">
        <v>25</v>
      </c>
      <c r="M776" s="43" t="s">
        <v>25</v>
      </c>
      <c r="N776" s="43" t="s">
        <v>25</v>
      </c>
      <c r="O776" s="43" t="s">
        <v>25</v>
      </c>
      <c r="P776" s="38"/>
    </row>
    <row r="777" spans="1:16" s="3" customFormat="1" ht="19.5" customHeight="1">
      <c r="A777" s="87"/>
      <c r="B777" s="87"/>
      <c r="C777" s="87"/>
      <c r="D777" s="84"/>
      <c r="E777" s="84"/>
      <c r="F777" s="42">
        <v>42917</v>
      </c>
      <c r="G777" s="42">
        <v>43100</v>
      </c>
      <c r="H777" s="85"/>
      <c r="I777" s="24">
        <v>2490.51</v>
      </c>
      <c r="J777" s="43" t="s">
        <v>25</v>
      </c>
      <c r="K777" s="43" t="s">
        <v>25</v>
      </c>
      <c r="L777" s="43" t="s">
        <v>25</v>
      </c>
      <c r="M777" s="43" t="s">
        <v>25</v>
      </c>
      <c r="N777" s="43" t="s">
        <v>25</v>
      </c>
      <c r="O777" s="43" t="s">
        <v>25</v>
      </c>
      <c r="P777" s="38"/>
    </row>
    <row r="778" spans="1:16" s="3" customFormat="1" ht="19.5" customHeight="1">
      <c r="A778" s="88"/>
      <c r="B778" s="88"/>
      <c r="C778" s="88"/>
      <c r="D778" s="83">
        <v>42723</v>
      </c>
      <c r="E778" s="83" t="s">
        <v>581</v>
      </c>
      <c r="F778" s="42">
        <v>42736</v>
      </c>
      <c r="G778" s="42">
        <v>42916</v>
      </c>
      <c r="H778" s="69"/>
      <c r="I778" s="24" t="s">
        <v>25</v>
      </c>
      <c r="J778" s="43" t="s">
        <v>25</v>
      </c>
      <c r="K778" s="43" t="s">
        <v>25</v>
      </c>
      <c r="L778" s="43" t="s">
        <v>25</v>
      </c>
      <c r="M778" s="43" t="s">
        <v>25</v>
      </c>
      <c r="N778" s="43" t="s">
        <v>25</v>
      </c>
      <c r="O778" s="24">
        <v>2195.06</v>
      </c>
      <c r="P778" s="38"/>
    </row>
    <row r="779" spans="1:16" s="3" customFormat="1" ht="19.5" customHeight="1">
      <c r="A779" s="89"/>
      <c r="B779" s="89"/>
      <c r="C779" s="89"/>
      <c r="D779" s="84"/>
      <c r="E779" s="84"/>
      <c r="F779" s="42">
        <v>42917</v>
      </c>
      <c r="G779" s="42">
        <v>43100</v>
      </c>
      <c r="H779" s="69"/>
      <c r="I779" s="24" t="s">
        <v>25</v>
      </c>
      <c r="J779" s="43" t="s">
        <v>25</v>
      </c>
      <c r="K779" s="43" t="s">
        <v>25</v>
      </c>
      <c r="L779" s="43" t="s">
        <v>25</v>
      </c>
      <c r="M779" s="43" t="s">
        <v>25</v>
      </c>
      <c r="N779" s="43" t="s">
        <v>25</v>
      </c>
      <c r="O779" s="24">
        <v>2269.69</v>
      </c>
      <c r="P779" s="38"/>
    </row>
    <row r="780" spans="1:16" s="3" customFormat="1" ht="19.5" customHeight="1">
      <c r="A780" s="81" t="s">
        <v>58</v>
      </c>
      <c r="B780" s="81" t="s">
        <v>204</v>
      </c>
      <c r="C780" s="81" t="s">
        <v>136</v>
      </c>
      <c r="D780" s="83">
        <v>42327</v>
      </c>
      <c r="E780" s="83" t="s">
        <v>457</v>
      </c>
      <c r="F780" s="42">
        <v>42736</v>
      </c>
      <c r="G780" s="42">
        <v>42916</v>
      </c>
      <c r="H780" s="81" t="s">
        <v>582</v>
      </c>
      <c r="I780" s="24">
        <v>2525.95</v>
      </c>
      <c r="J780" s="43" t="s">
        <v>25</v>
      </c>
      <c r="K780" s="43" t="s">
        <v>25</v>
      </c>
      <c r="L780" s="43" t="s">
        <v>25</v>
      </c>
      <c r="M780" s="43" t="s">
        <v>25</v>
      </c>
      <c r="N780" s="43" t="s">
        <v>25</v>
      </c>
      <c r="O780" s="43" t="s">
        <v>25</v>
      </c>
      <c r="P780" s="81" t="s">
        <v>351</v>
      </c>
    </row>
    <row r="781" spans="1:16" s="3" customFormat="1" ht="19.5" customHeight="1">
      <c r="A781" s="87"/>
      <c r="B781" s="87"/>
      <c r="C781" s="87"/>
      <c r="D781" s="84"/>
      <c r="E781" s="84"/>
      <c r="F781" s="42">
        <v>42917</v>
      </c>
      <c r="G781" s="42">
        <v>43100</v>
      </c>
      <c r="H781" s="85"/>
      <c r="I781" s="24">
        <v>2527.82</v>
      </c>
      <c r="J781" s="43" t="s">
        <v>25</v>
      </c>
      <c r="K781" s="43" t="s">
        <v>25</v>
      </c>
      <c r="L781" s="43" t="s">
        <v>25</v>
      </c>
      <c r="M781" s="43" t="s">
        <v>25</v>
      </c>
      <c r="N781" s="43" t="s">
        <v>25</v>
      </c>
      <c r="O781" s="43" t="s">
        <v>25</v>
      </c>
      <c r="P781" s="87"/>
    </row>
    <row r="782" spans="1:16" s="3" customFormat="1" ht="19.5" customHeight="1">
      <c r="A782" s="88"/>
      <c r="B782" s="88"/>
      <c r="C782" s="88"/>
      <c r="D782" s="83">
        <v>42723</v>
      </c>
      <c r="E782" s="83" t="s">
        <v>581</v>
      </c>
      <c r="F782" s="42">
        <v>42736</v>
      </c>
      <c r="G782" s="42">
        <v>42916</v>
      </c>
      <c r="H782" s="69"/>
      <c r="I782" s="24" t="s">
        <v>25</v>
      </c>
      <c r="J782" s="43" t="s">
        <v>25</v>
      </c>
      <c r="K782" s="43" t="s">
        <v>25</v>
      </c>
      <c r="L782" s="43" t="s">
        <v>25</v>
      </c>
      <c r="M782" s="43" t="s">
        <v>25</v>
      </c>
      <c r="N782" s="43" t="s">
        <v>25</v>
      </c>
      <c r="O782" s="24">
        <v>2108.03</v>
      </c>
      <c r="P782" s="88"/>
    </row>
    <row r="783" spans="1:16" s="3" customFormat="1" ht="19.5" customHeight="1">
      <c r="A783" s="89"/>
      <c r="B783" s="89"/>
      <c r="C783" s="89"/>
      <c r="D783" s="84"/>
      <c r="E783" s="84"/>
      <c r="F783" s="42">
        <v>42917</v>
      </c>
      <c r="G783" s="42">
        <v>43100</v>
      </c>
      <c r="H783" s="69"/>
      <c r="I783" s="24" t="s">
        <v>25</v>
      </c>
      <c r="J783" s="43" t="s">
        <v>25</v>
      </c>
      <c r="K783" s="43" t="s">
        <v>25</v>
      </c>
      <c r="L783" s="43" t="s">
        <v>25</v>
      </c>
      <c r="M783" s="43" t="s">
        <v>25</v>
      </c>
      <c r="N783" s="43" t="s">
        <v>25</v>
      </c>
      <c r="O783" s="24">
        <v>2179.7</v>
      </c>
      <c r="P783" s="89"/>
    </row>
    <row r="784" spans="1:16" s="3" customFormat="1" ht="22.5" customHeight="1">
      <c r="A784" s="81" t="s">
        <v>58</v>
      </c>
      <c r="B784" s="81" t="s">
        <v>352</v>
      </c>
      <c r="C784" s="81" t="s">
        <v>353</v>
      </c>
      <c r="D784" s="83">
        <v>42334</v>
      </c>
      <c r="E784" s="83" t="s">
        <v>458</v>
      </c>
      <c r="F784" s="42">
        <v>42736</v>
      </c>
      <c r="G784" s="42">
        <v>42916</v>
      </c>
      <c r="H784" s="81" t="s">
        <v>583</v>
      </c>
      <c r="I784" s="35">
        <v>4181.89</v>
      </c>
      <c r="J784" s="43" t="s">
        <v>25</v>
      </c>
      <c r="K784" s="43" t="s">
        <v>25</v>
      </c>
      <c r="L784" s="43" t="s">
        <v>25</v>
      </c>
      <c r="M784" s="43" t="s">
        <v>25</v>
      </c>
      <c r="N784" s="43" t="s">
        <v>25</v>
      </c>
      <c r="O784" s="43" t="s">
        <v>25</v>
      </c>
      <c r="P784" s="44"/>
    </row>
    <row r="785" spans="1:16" s="3" customFormat="1" ht="21.75" customHeight="1">
      <c r="A785" s="87"/>
      <c r="B785" s="87"/>
      <c r="C785" s="87"/>
      <c r="D785" s="84"/>
      <c r="E785" s="84"/>
      <c r="F785" s="42">
        <v>42917</v>
      </c>
      <c r="G785" s="42">
        <v>43100</v>
      </c>
      <c r="H785" s="85"/>
      <c r="I785" s="35">
        <v>4185.43</v>
      </c>
      <c r="J785" s="43" t="s">
        <v>25</v>
      </c>
      <c r="K785" s="43" t="s">
        <v>25</v>
      </c>
      <c r="L785" s="43" t="s">
        <v>25</v>
      </c>
      <c r="M785" s="43" t="s">
        <v>25</v>
      </c>
      <c r="N785" s="43" t="s">
        <v>25</v>
      </c>
      <c r="O785" s="43" t="s">
        <v>25</v>
      </c>
      <c r="P785" s="44"/>
    </row>
    <row r="786" spans="1:16" s="3" customFormat="1" ht="27" customHeight="1">
      <c r="A786" s="88"/>
      <c r="B786" s="88"/>
      <c r="C786" s="88"/>
      <c r="D786" s="83">
        <v>42723</v>
      </c>
      <c r="E786" s="83" t="s">
        <v>581</v>
      </c>
      <c r="F786" s="42">
        <v>42736</v>
      </c>
      <c r="G786" s="42">
        <v>42916</v>
      </c>
      <c r="H786" s="69"/>
      <c r="I786" s="24" t="s">
        <v>25</v>
      </c>
      <c r="J786" s="43" t="s">
        <v>25</v>
      </c>
      <c r="K786" s="43" t="s">
        <v>25</v>
      </c>
      <c r="L786" s="43" t="s">
        <v>25</v>
      </c>
      <c r="M786" s="43" t="s">
        <v>25</v>
      </c>
      <c r="N786" s="43" t="s">
        <v>25</v>
      </c>
      <c r="O786" s="35">
        <v>2146.36</v>
      </c>
      <c r="P786" s="44"/>
    </row>
    <row r="787" spans="1:16" s="3" customFormat="1" ht="22.5" customHeight="1">
      <c r="A787" s="89"/>
      <c r="B787" s="89"/>
      <c r="C787" s="89"/>
      <c r="D787" s="84"/>
      <c r="E787" s="84"/>
      <c r="F787" s="42">
        <v>42917</v>
      </c>
      <c r="G787" s="42">
        <v>43100</v>
      </c>
      <c r="H787" s="69"/>
      <c r="I787" s="24" t="s">
        <v>25</v>
      </c>
      <c r="J787" s="43" t="s">
        <v>25</v>
      </c>
      <c r="K787" s="43" t="s">
        <v>25</v>
      </c>
      <c r="L787" s="43" t="s">
        <v>25</v>
      </c>
      <c r="M787" s="43" t="s">
        <v>25</v>
      </c>
      <c r="N787" s="43" t="s">
        <v>25</v>
      </c>
      <c r="O787" s="35">
        <v>2219.34</v>
      </c>
      <c r="P787" s="44"/>
    </row>
    <row r="788" spans="1:16" s="3" customFormat="1" ht="19.5" customHeight="1">
      <c r="A788" s="81" t="s">
        <v>58</v>
      </c>
      <c r="B788" s="81" t="s">
        <v>205</v>
      </c>
      <c r="C788" s="81" t="s">
        <v>354</v>
      </c>
      <c r="D788" s="83">
        <v>42338</v>
      </c>
      <c r="E788" s="83" t="s">
        <v>584</v>
      </c>
      <c r="F788" s="42">
        <v>42736</v>
      </c>
      <c r="G788" s="42">
        <v>42916</v>
      </c>
      <c r="H788" s="81" t="s">
        <v>585</v>
      </c>
      <c r="I788" s="35">
        <v>2754.42</v>
      </c>
      <c r="J788" s="43" t="s">
        <v>25</v>
      </c>
      <c r="K788" s="43" t="s">
        <v>25</v>
      </c>
      <c r="L788" s="43" t="s">
        <v>25</v>
      </c>
      <c r="M788" s="43" t="s">
        <v>25</v>
      </c>
      <c r="N788" s="43" t="s">
        <v>25</v>
      </c>
      <c r="O788" s="43" t="s">
        <v>25</v>
      </c>
      <c r="P788" s="44"/>
    </row>
    <row r="789" spans="1:16" s="3" customFormat="1" ht="19.5" customHeight="1">
      <c r="A789" s="87"/>
      <c r="B789" s="87"/>
      <c r="C789" s="87"/>
      <c r="D789" s="84"/>
      <c r="E789" s="84"/>
      <c r="F789" s="42">
        <v>42917</v>
      </c>
      <c r="G789" s="42">
        <v>43100</v>
      </c>
      <c r="H789" s="85"/>
      <c r="I789" s="35">
        <v>2762.01</v>
      </c>
      <c r="J789" s="43" t="s">
        <v>25</v>
      </c>
      <c r="K789" s="43" t="s">
        <v>25</v>
      </c>
      <c r="L789" s="43" t="s">
        <v>25</v>
      </c>
      <c r="M789" s="43" t="s">
        <v>25</v>
      </c>
      <c r="N789" s="43" t="s">
        <v>25</v>
      </c>
      <c r="O789" s="43" t="s">
        <v>25</v>
      </c>
      <c r="P789" s="44"/>
    </row>
    <row r="790" spans="1:16" s="3" customFormat="1" ht="19.5" customHeight="1">
      <c r="A790" s="88"/>
      <c r="B790" s="88"/>
      <c r="C790" s="88"/>
      <c r="D790" s="83">
        <v>42723</v>
      </c>
      <c r="E790" s="83" t="s">
        <v>581</v>
      </c>
      <c r="F790" s="42">
        <v>42736</v>
      </c>
      <c r="G790" s="42">
        <v>42916</v>
      </c>
      <c r="H790" s="69"/>
      <c r="I790" s="24" t="s">
        <v>25</v>
      </c>
      <c r="J790" s="43" t="s">
        <v>25</v>
      </c>
      <c r="K790" s="43" t="s">
        <v>25</v>
      </c>
      <c r="L790" s="43" t="s">
        <v>25</v>
      </c>
      <c r="M790" s="43" t="s">
        <v>25</v>
      </c>
      <c r="N790" s="43" t="s">
        <v>25</v>
      </c>
      <c r="O790" s="35">
        <v>2108.03</v>
      </c>
      <c r="P790" s="44"/>
    </row>
    <row r="791" spans="1:16" s="3" customFormat="1" ht="19.5" customHeight="1">
      <c r="A791" s="89"/>
      <c r="B791" s="89"/>
      <c r="C791" s="89"/>
      <c r="D791" s="84"/>
      <c r="E791" s="84"/>
      <c r="F791" s="42">
        <v>42917</v>
      </c>
      <c r="G791" s="42">
        <v>43100</v>
      </c>
      <c r="H791" s="69"/>
      <c r="I791" s="24" t="s">
        <v>25</v>
      </c>
      <c r="J791" s="35" t="s">
        <v>25</v>
      </c>
      <c r="K791" s="35" t="s">
        <v>25</v>
      </c>
      <c r="L791" s="35" t="s">
        <v>25</v>
      </c>
      <c r="M791" s="35" t="s">
        <v>25</v>
      </c>
      <c r="N791" s="35" t="s">
        <v>25</v>
      </c>
      <c r="O791" s="35">
        <v>2181.81</v>
      </c>
      <c r="P791" s="44"/>
    </row>
    <row r="792" spans="1:16" s="3" customFormat="1" ht="19.5" customHeight="1">
      <c r="A792" s="81" t="s">
        <v>58</v>
      </c>
      <c r="B792" s="81" t="s">
        <v>206</v>
      </c>
      <c r="C792" s="81" t="s">
        <v>349</v>
      </c>
      <c r="D792" s="83">
        <v>42723</v>
      </c>
      <c r="E792" s="83" t="s">
        <v>601</v>
      </c>
      <c r="F792" s="42">
        <v>42736</v>
      </c>
      <c r="G792" s="42">
        <v>42916</v>
      </c>
      <c r="H792" s="81"/>
      <c r="I792" s="35">
        <v>1907.44</v>
      </c>
      <c r="J792" s="35" t="s">
        <v>25</v>
      </c>
      <c r="K792" s="35" t="s">
        <v>25</v>
      </c>
      <c r="L792" s="35" t="s">
        <v>25</v>
      </c>
      <c r="M792" s="35" t="s">
        <v>25</v>
      </c>
      <c r="N792" s="35" t="s">
        <v>25</v>
      </c>
      <c r="O792" s="34" t="s">
        <v>25</v>
      </c>
      <c r="P792" s="44"/>
    </row>
    <row r="793" spans="1:16" s="3" customFormat="1" ht="19.5" customHeight="1">
      <c r="A793" s="92"/>
      <c r="B793" s="92"/>
      <c r="C793" s="92"/>
      <c r="D793" s="84"/>
      <c r="E793" s="84"/>
      <c r="F793" s="42">
        <v>42917</v>
      </c>
      <c r="G793" s="42">
        <v>43100</v>
      </c>
      <c r="H793" s="85"/>
      <c r="I793" s="35">
        <v>1954.76</v>
      </c>
      <c r="J793" s="35" t="s">
        <v>25</v>
      </c>
      <c r="K793" s="35" t="s">
        <v>25</v>
      </c>
      <c r="L793" s="35" t="s">
        <v>25</v>
      </c>
      <c r="M793" s="35" t="s">
        <v>25</v>
      </c>
      <c r="N793" s="35" t="s">
        <v>25</v>
      </c>
      <c r="O793" s="35" t="s">
        <v>25</v>
      </c>
      <c r="P793" s="44"/>
    </row>
    <row r="794" spans="1:16" s="3" customFormat="1" ht="19.5" customHeight="1">
      <c r="A794" s="81" t="s">
        <v>58</v>
      </c>
      <c r="B794" s="81" t="s">
        <v>206</v>
      </c>
      <c r="C794" s="81" t="s">
        <v>349</v>
      </c>
      <c r="D794" s="83">
        <v>42723</v>
      </c>
      <c r="E794" s="83" t="s">
        <v>602</v>
      </c>
      <c r="F794" s="42">
        <v>42736</v>
      </c>
      <c r="G794" s="42">
        <v>42916</v>
      </c>
      <c r="H794" s="83"/>
      <c r="I794" s="41" t="s">
        <v>25</v>
      </c>
      <c r="J794" s="35" t="s">
        <v>25</v>
      </c>
      <c r="K794" s="35" t="s">
        <v>25</v>
      </c>
      <c r="L794" s="35" t="s">
        <v>25</v>
      </c>
      <c r="M794" s="35" t="s">
        <v>25</v>
      </c>
      <c r="N794" s="35" t="s">
        <v>25</v>
      </c>
      <c r="O794" s="24">
        <v>2108.03</v>
      </c>
      <c r="P794" s="44"/>
    </row>
    <row r="795" spans="1:16" s="3" customFormat="1" ht="19.5" customHeight="1">
      <c r="A795" s="92"/>
      <c r="B795" s="92"/>
      <c r="C795" s="92"/>
      <c r="D795" s="84"/>
      <c r="E795" s="84"/>
      <c r="F795" s="42">
        <v>42917</v>
      </c>
      <c r="G795" s="42">
        <v>43100</v>
      </c>
      <c r="H795" s="84"/>
      <c r="I795" s="41" t="s">
        <v>25</v>
      </c>
      <c r="J795" s="35" t="s">
        <v>25</v>
      </c>
      <c r="K795" s="35" t="s">
        <v>25</v>
      </c>
      <c r="L795" s="35" t="s">
        <v>25</v>
      </c>
      <c r="M795" s="35" t="s">
        <v>25</v>
      </c>
      <c r="N795" s="35" t="s">
        <v>25</v>
      </c>
      <c r="O795" s="24">
        <v>2179.7</v>
      </c>
      <c r="P795" s="44"/>
    </row>
    <row r="796" spans="1:16" s="3" customFormat="1" ht="19.5" customHeight="1">
      <c r="A796" s="81" t="s">
        <v>58</v>
      </c>
      <c r="B796" s="81" t="s">
        <v>207</v>
      </c>
      <c r="C796" s="81" t="s">
        <v>349</v>
      </c>
      <c r="D796" s="83">
        <v>42723</v>
      </c>
      <c r="E796" s="83" t="s">
        <v>601</v>
      </c>
      <c r="F796" s="42">
        <v>42736</v>
      </c>
      <c r="G796" s="42">
        <v>42916</v>
      </c>
      <c r="H796" s="81"/>
      <c r="I796" s="35">
        <v>1907.44</v>
      </c>
      <c r="J796" s="35" t="s">
        <v>25</v>
      </c>
      <c r="K796" s="35" t="s">
        <v>25</v>
      </c>
      <c r="L796" s="35" t="s">
        <v>25</v>
      </c>
      <c r="M796" s="35" t="s">
        <v>25</v>
      </c>
      <c r="N796" s="35" t="s">
        <v>25</v>
      </c>
      <c r="O796" s="61" t="s">
        <v>25</v>
      </c>
      <c r="P796" s="44"/>
    </row>
    <row r="797" spans="1:16" s="3" customFormat="1" ht="19.5" customHeight="1">
      <c r="A797" s="92"/>
      <c r="B797" s="92"/>
      <c r="C797" s="92"/>
      <c r="D797" s="84"/>
      <c r="E797" s="84"/>
      <c r="F797" s="42">
        <v>42917</v>
      </c>
      <c r="G797" s="42">
        <v>43100</v>
      </c>
      <c r="H797" s="85"/>
      <c r="I797" s="35">
        <v>1954.76</v>
      </c>
      <c r="J797" s="35" t="s">
        <v>25</v>
      </c>
      <c r="K797" s="35" t="s">
        <v>25</v>
      </c>
      <c r="L797" s="35" t="s">
        <v>25</v>
      </c>
      <c r="M797" s="35" t="s">
        <v>25</v>
      </c>
      <c r="N797" s="35" t="s">
        <v>25</v>
      </c>
      <c r="O797" s="24" t="s">
        <v>25</v>
      </c>
      <c r="P797" s="44"/>
    </row>
    <row r="798" spans="1:16" s="3" customFormat="1" ht="19.5" customHeight="1">
      <c r="A798" s="81" t="s">
        <v>58</v>
      </c>
      <c r="B798" s="81" t="s">
        <v>207</v>
      </c>
      <c r="C798" s="81" t="s">
        <v>349</v>
      </c>
      <c r="D798" s="83">
        <v>42723</v>
      </c>
      <c r="E798" s="83" t="s">
        <v>602</v>
      </c>
      <c r="F798" s="42">
        <v>42736</v>
      </c>
      <c r="G798" s="42">
        <v>42916</v>
      </c>
      <c r="H798" s="83"/>
      <c r="I798" s="41" t="s">
        <v>25</v>
      </c>
      <c r="J798" s="35" t="s">
        <v>25</v>
      </c>
      <c r="K798" s="35" t="s">
        <v>25</v>
      </c>
      <c r="L798" s="35" t="s">
        <v>25</v>
      </c>
      <c r="M798" s="35" t="s">
        <v>25</v>
      </c>
      <c r="N798" s="35" t="s">
        <v>25</v>
      </c>
      <c r="O798" s="24">
        <v>2108.03</v>
      </c>
      <c r="P798" s="44"/>
    </row>
    <row r="799" spans="1:16" s="3" customFormat="1" ht="19.5" customHeight="1">
      <c r="A799" s="92"/>
      <c r="B799" s="92"/>
      <c r="C799" s="92"/>
      <c r="D799" s="84"/>
      <c r="E799" s="84"/>
      <c r="F799" s="42">
        <v>42917</v>
      </c>
      <c r="G799" s="42">
        <v>43100</v>
      </c>
      <c r="H799" s="84"/>
      <c r="I799" s="41" t="s">
        <v>25</v>
      </c>
      <c r="J799" s="35" t="s">
        <v>25</v>
      </c>
      <c r="K799" s="35" t="s">
        <v>25</v>
      </c>
      <c r="L799" s="35" t="s">
        <v>25</v>
      </c>
      <c r="M799" s="35" t="s">
        <v>25</v>
      </c>
      <c r="N799" s="35" t="s">
        <v>25</v>
      </c>
      <c r="O799" s="24">
        <v>2179.7</v>
      </c>
      <c r="P799" s="44"/>
    </row>
    <row r="800" spans="1:16" s="3" customFormat="1" ht="19.5" customHeight="1">
      <c r="A800" s="81" t="s">
        <v>58</v>
      </c>
      <c r="B800" s="81" t="s">
        <v>203</v>
      </c>
      <c r="C800" s="81" t="s">
        <v>349</v>
      </c>
      <c r="D800" s="83">
        <v>42723</v>
      </c>
      <c r="E800" s="83" t="s">
        <v>601</v>
      </c>
      <c r="F800" s="42">
        <v>42736</v>
      </c>
      <c r="G800" s="42">
        <v>42916</v>
      </c>
      <c r="H800" s="81"/>
      <c r="I800" s="35">
        <v>1907.44</v>
      </c>
      <c r="J800" s="35" t="s">
        <v>25</v>
      </c>
      <c r="K800" s="35" t="s">
        <v>25</v>
      </c>
      <c r="L800" s="35" t="s">
        <v>25</v>
      </c>
      <c r="M800" s="35" t="s">
        <v>25</v>
      </c>
      <c r="N800" s="35" t="s">
        <v>25</v>
      </c>
      <c r="O800" s="24" t="s">
        <v>25</v>
      </c>
      <c r="P800" s="44"/>
    </row>
    <row r="801" spans="1:16" s="3" customFormat="1" ht="19.5" customHeight="1">
      <c r="A801" s="92"/>
      <c r="B801" s="92"/>
      <c r="C801" s="92"/>
      <c r="D801" s="84"/>
      <c r="E801" s="84"/>
      <c r="F801" s="42">
        <v>42917</v>
      </c>
      <c r="G801" s="42">
        <v>43100</v>
      </c>
      <c r="H801" s="85"/>
      <c r="I801" s="35">
        <v>1954.76</v>
      </c>
      <c r="J801" s="35" t="s">
        <v>25</v>
      </c>
      <c r="K801" s="35" t="s">
        <v>25</v>
      </c>
      <c r="L801" s="35" t="s">
        <v>25</v>
      </c>
      <c r="M801" s="35" t="s">
        <v>25</v>
      </c>
      <c r="N801" s="35" t="s">
        <v>25</v>
      </c>
      <c r="O801" s="24" t="s">
        <v>25</v>
      </c>
      <c r="P801" s="44"/>
    </row>
    <row r="802" spans="1:16" s="3" customFormat="1" ht="19.5" customHeight="1">
      <c r="A802" s="81" t="s">
        <v>58</v>
      </c>
      <c r="B802" s="81" t="s">
        <v>203</v>
      </c>
      <c r="C802" s="81" t="s">
        <v>349</v>
      </c>
      <c r="D802" s="83">
        <v>42723</v>
      </c>
      <c r="E802" s="83" t="s">
        <v>602</v>
      </c>
      <c r="F802" s="42">
        <v>42736</v>
      </c>
      <c r="G802" s="42">
        <v>42916</v>
      </c>
      <c r="H802" s="83"/>
      <c r="I802" s="41" t="s">
        <v>25</v>
      </c>
      <c r="J802" s="35" t="s">
        <v>25</v>
      </c>
      <c r="K802" s="35" t="s">
        <v>25</v>
      </c>
      <c r="L802" s="35" t="s">
        <v>25</v>
      </c>
      <c r="M802" s="35" t="s">
        <v>25</v>
      </c>
      <c r="N802" s="35" t="s">
        <v>25</v>
      </c>
      <c r="O802" s="24">
        <v>2108.03</v>
      </c>
      <c r="P802" s="44"/>
    </row>
    <row r="803" spans="1:16" s="3" customFormat="1" ht="19.5" customHeight="1">
      <c r="A803" s="92"/>
      <c r="B803" s="92"/>
      <c r="C803" s="92"/>
      <c r="D803" s="84"/>
      <c r="E803" s="84"/>
      <c r="F803" s="42">
        <v>42917</v>
      </c>
      <c r="G803" s="42">
        <v>43100</v>
      </c>
      <c r="H803" s="84"/>
      <c r="I803" s="41" t="s">
        <v>25</v>
      </c>
      <c r="J803" s="35" t="s">
        <v>25</v>
      </c>
      <c r="K803" s="35" t="s">
        <v>25</v>
      </c>
      <c r="L803" s="35" t="s">
        <v>25</v>
      </c>
      <c r="M803" s="35" t="s">
        <v>25</v>
      </c>
      <c r="N803" s="35" t="s">
        <v>25</v>
      </c>
      <c r="O803" s="24">
        <v>2179.7</v>
      </c>
      <c r="P803" s="44"/>
    </row>
    <row r="804" spans="1:16" s="3" customFormat="1" ht="24" customHeight="1">
      <c r="A804" s="81" t="s">
        <v>58</v>
      </c>
      <c r="B804" s="81" t="s">
        <v>59</v>
      </c>
      <c r="C804" s="101" t="s">
        <v>490</v>
      </c>
      <c r="D804" s="86">
        <v>42720</v>
      </c>
      <c r="E804" s="86" t="s">
        <v>481</v>
      </c>
      <c r="F804" s="42">
        <v>42736</v>
      </c>
      <c r="G804" s="42">
        <v>42916</v>
      </c>
      <c r="H804" s="81"/>
      <c r="I804" s="41">
        <v>2562.5</v>
      </c>
      <c r="J804" s="43" t="s">
        <v>25</v>
      </c>
      <c r="K804" s="43">
        <v>2716.88</v>
      </c>
      <c r="L804" s="43" t="s">
        <v>25</v>
      </c>
      <c r="M804" s="43" t="s">
        <v>25</v>
      </c>
      <c r="N804" s="43" t="s">
        <v>25</v>
      </c>
      <c r="O804" s="41" t="s">
        <v>25</v>
      </c>
      <c r="P804" s="90" t="s">
        <v>491</v>
      </c>
    </row>
    <row r="805" spans="1:16" s="3" customFormat="1" ht="24" customHeight="1">
      <c r="A805" s="82"/>
      <c r="B805" s="82"/>
      <c r="C805" s="102"/>
      <c r="D805" s="86"/>
      <c r="E805" s="86"/>
      <c r="F805" s="42">
        <v>42917</v>
      </c>
      <c r="G805" s="42">
        <v>43100</v>
      </c>
      <c r="H805" s="85"/>
      <c r="I805" s="41">
        <v>2648.3</v>
      </c>
      <c r="J805" s="43" t="s">
        <v>25</v>
      </c>
      <c r="K805" s="43">
        <v>2779.37</v>
      </c>
      <c r="L805" s="43" t="s">
        <v>25</v>
      </c>
      <c r="M805" s="43" t="s">
        <v>25</v>
      </c>
      <c r="N805" s="43" t="s">
        <v>25</v>
      </c>
      <c r="O805" s="35" t="s">
        <v>25</v>
      </c>
      <c r="P805" s="104"/>
    </row>
    <row r="806" spans="1:16" s="3" customFormat="1" ht="24" customHeight="1">
      <c r="A806" s="82"/>
      <c r="B806" s="82"/>
      <c r="C806" s="102"/>
      <c r="D806" s="86">
        <v>42723</v>
      </c>
      <c r="E806" s="86" t="s">
        <v>603</v>
      </c>
      <c r="F806" s="42">
        <v>42736</v>
      </c>
      <c r="G806" s="42">
        <v>42916</v>
      </c>
      <c r="H806" s="69"/>
      <c r="I806" s="41" t="s">
        <v>25</v>
      </c>
      <c r="J806" s="43" t="s">
        <v>25</v>
      </c>
      <c r="K806" s="43" t="s">
        <v>25</v>
      </c>
      <c r="L806" s="43" t="s">
        <v>25</v>
      </c>
      <c r="M806" s="43" t="s">
        <v>25</v>
      </c>
      <c r="N806" s="43" t="s">
        <v>25</v>
      </c>
      <c r="O806" s="35">
        <v>2693.78</v>
      </c>
      <c r="P806" s="104"/>
    </row>
    <row r="807" spans="1:16" s="3" customFormat="1" ht="24" customHeight="1">
      <c r="A807" s="82"/>
      <c r="B807" s="82"/>
      <c r="C807" s="102"/>
      <c r="D807" s="86"/>
      <c r="E807" s="86"/>
      <c r="F807" s="42">
        <v>42917</v>
      </c>
      <c r="G807" s="42">
        <v>43100</v>
      </c>
      <c r="H807" s="69"/>
      <c r="I807" s="41" t="s">
        <v>25</v>
      </c>
      <c r="J807" s="43" t="s">
        <v>25</v>
      </c>
      <c r="K807" s="43" t="s">
        <v>25</v>
      </c>
      <c r="L807" s="43" t="s">
        <v>25</v>
      </c>
      <c r="M807" s="43" t="s">
        <v>25</v>
      </c>
      <c r="N807" s="43" t="s">
        <v>25</v>
      </c>
      <c r="O807" s="35">
        <v>2747.66</v>
      </c>
      <c r="P807" s="91"/>
    </row>
    <row r="808" spans="1:16" s="3" customFormat="1" ht="19.5" customHeight="1">
      <c r="A808" s="82"/>
      <c r="B808" s="82"/>
      <c r="C808" s="102"/>
      <c r="D808" s="86">
        <v>42720</v>
      </c>
      <c r="E808" s="86" t="s">
        <v>481</v>
      </c>
      <c r="F808" s="42">
        <v>42736</v>
      </c>
      <c r="G808" s="42">
        <v>42916</v>
      </c>
      <c r="H808" s="81"/>
      <c r="I808" s="41">
        <v>4796.83</v>
      </c>
      <c r="J808" s="43" t="s">
        <v>25</v>
      </c>
      <c r="K808" s="43">
        <v>4834.7</v>
      </c>
      <c r="L808" s="43" t="s">
        <v>25</v>
      </c>
      <c r="M808" s="43" t="s">
        <v>25</v>
      </c>
      <c r="N808" s="43" t="s">
        <v>25</v>
      </c>
      <c r="O808" s="24" t="s">
        <v>25</v>
      </c>
      <c r="P808" s="90" t="s">
        <v>492</v>
      </c>
    </row>
    <row r="809" spans="1:16" s="3" customFormat="1" ht="19.5" customHeight="1">
      <c r="A809" s="85"/>
      <c r="B809" s="85"/>
      <c r="C809" s="103"/>
      <c r="D809" s="86"/>
      <c r="E809" s="86"/>
      <c r="F809" s="42">
        <v>42917</v>
      </c>
      <c r="G809" s="42">
        <v>43100</v>
      </c>
      <c r="H809" s="85"/>
      <c r="I809" s="41">
        <v>4944.59</v>
      </c>
      <c r="J809" s="43" t="s">
        <v>25</v>
      </c>
      <c r="K809" s="51">
        <v>5028.28</v>
      </c>
      <c r="L809" s="43" t="s">
        <v>25</v>
      </c>
      <c r="M809" s="43" t="s">
        <v>25</v>
      </c>
      <c r="N809" s="43" t="s">
        <v>25</v>
      </c>
      <c r="O809" s="24" t="s">
        <v>25</v>
      </c>
      <c r="P809" s="91"/>
    </row>
    <row r="810" spans="1:16" s="3" customFormat="1" ht="19.5" customHeight="1">
      <c r="A810" s="81" t="s">
        <v>58</v>
      </c>
      <c r="B810" s="81" t="s">
        <v>208</v>
      </c>
      <c r="C810" s="81" t="s">
        <v>137</v>
      </c>
      <c r="D810" s="83">
        <v>42327</v>
      </c>
      <c r="E810" s="83" t="s">
        <v>459</v>
      </c>
      <c r="F810" s="42">
        <v>42736</v>
      </c>
      <c r="G810" s="42">
        <v>42916</v>
      </c>
      <c r="H810" s="81" t="s">
        <v>586</v>
      </c>
      <c r="I810" s="24">
        <v>3380.89</v>
      </c>
      <c r="J810" s="35" t="s">
        <v>25</v>
      </c>
      <c r="K810" s="35" t="s">
        <v>25</v>
      </c>
      <c r="L810" s="35" t="s">
        <v>25</v>
      </c>
      <c r="M810" s="35" t="s">
        <v>25</v>
      </c>
      <c r="N810" s="35" t="s">
        <v>25</v>
      </c>
      <c r="O810" s="35" t="s">
        <v>25</v>
      </c>
      <c r="P810" s="44"/>
    </row>
    <row r="811" spans="1:16" s="3" customFormat="1" ht="19.5" customHeight="1">
      <c r="A811" s="87"/>
      <c r="B811" s="87"/>
      <c r="C811" s="87"/>
      <c r="D811" s="84"/>
      <c r="E811" s="84"/>
      <c r="F811" s="42">
        <v>42917</v>
      </c>
      <c r="G811" s="42">
        <v>43100</v>
      </c>
      <c r="H811" s="85"/>
      <c r="I811" s="35">
        <v>3380.89</v>
      </c>
      <c r="J811" s="35" t="s">
        <v>25</v>
      </c>
      <c r="K811" s="35" t="s">
        <v>25</v>
      </c>
      <c r="L811" s="35" t="s">
        <v>25</v>
      </c>
      <c r="M811" s="35" t="s">
        <v>25</v>
      </c>
      <c r="N811" s="35" t="s">
        <v>25</v>
      </c>
      <c r="O811" s="35" t="s">
        <v>25</v>
      </c>
      <c r="P811" s="44"/>
    </row>
    <row r="812" spans="1:16" s="3" customFormat="1" ht="19.5" customHeight="1">
      <c r="A812" s="88"/>
      <c r="B812" s="88"/>
      <c r="C812" s="88"/>
      <c r="D812" s="83">
        <v>42723</v>
      </c>
      <c r="E812" s="83" t="s">
        <v>581</v>
      </c>
      <c r="F812" s="42">
        <v>42736</v>
      </c>
      <c r="G812" s="42">
        <v>42916</v>
      </c>
      <c r="H812" s="69"/>
      <c r="I812" s="35" t="s">
        <v>25</v>
      </c>
      <c r="J812" s="35" t="s">
        <v>25</v>
      </c>
      <c r="K812" s="35" t="s">
        <v>25</v>
      </c>
      <c r="L812" s="35" t="s">
        <v>25</v>
      </c>
      <c r="M812" s="35" t="s">
        <v>25</v>
      </c>
      <c r="N812" s="35" t="s">
        <v>25</v>
      </c>
      <c r="O812" s="24">
        <v>2108.03</v>
      </c>
      <c r="P812" s="37"/>
    </row>
    <row r="813" spans="1:16" s="3" customFormat="1" ht="19.5" customHeight="1">
      <c r="A813" s="89"/>
      <c r="B813" s="89"/>
      <c r="C813" s="89"/>
      <c r="D813" s="84"/>
      <c r="E813" s="84"/>
      <c r="F813" s="42">
        <v>42917</v>
      </c>
      <c r="G813" s="42">
        <v>43100</v>
      </c>
      <c r="H813" s="69"/>
      <c r="I813" s="35" t="s">
        <v>25</v>
      </c>
      <c r="J813" s="35" t="s">
        <v>25</v>
      </c>
      <c r="K813" s="35" t="s">
        <v>25</v>
      </c>
      <c r="L813" s="35" t="s">
        <v>25</v>
      </c>
      <c r="M813" s="35" t="s">
        <v>25</v>
      </c>
      <c r="N813" s="35" t="s">
        <v>25</v>
      </c>
      <c r="O813" s="24">
        <v>2179.7</v>
      </c>
      <c r="P813" s="37"/>
    </row>
    <row r="814" spans="1:16" s="3" customFormat="1" ht="19.5" customHeight="1">
      <c r="A814" s="81" t="s">
        <v>58</v>
      </c>
      <c r="B814" s="81" t="s">
        <v>461</v>
      </c>
      <c r="C814" s="81" t="s">
        <v>134</v>
      </c>
      <c r="D814" s="83">
        <v>42334</v>
      </c>
      <c r="E814" s="83" t="s">
        <v>460</v>
      </c>
      <c r="F814" s="42">
        <v>42736</v>
      </c>
      <c r="G814" s="42">
        <v>42916</v>
      </c>
      <c r="H814" s="81" t="s">
        <v>587</v>
      </c>
      <c r="I814" s="24">
        <v>2334.84</v>
      </c>
      <c r="J814" s="35" t="s">
        <v>25</v>
      </c>
      <c r="K814" s="35" t="s">
        <v>25</v>
      </c>
      <c r="L814" s="35" t="s">
        <v>25</v>
      </c>
      <c r="M814" s="35" t="s">
        <v>25</v>
      </c>
      <c r="N814" s="35" t="s">
        <v>25</v>
      </c>
      <c r="O814" s="35" t="s">
        <v>25</v>
      </c>
      <c r="P814" s="81" t="s">
        <v>79</v>
      </c>
    </row>
    <row r="815" spans="1:16" s="3" customFormat="1" ht="19.5" customHeight="1">
      <c r="A815" s="87"/>
      <c r="B815" s="87"/>
      <c r="C815" s="87"/>
      <c r="D815" s="84"/>
      <c r="E815" s="84"/>
      <c r="F815" s="42">
        <v>42917</v>
      </c>
      <c r="G815" s="42">
        <v>43100</v>
      </c>
      <c r="H815" s="85"/>
      <c r="I815" s="24">
        <v>2353.53</v>
      </c>
      <c r="J815" s="35" t="s">
        <v>25</v>
      </c>
      <c r="K815" s="35" t="s">
        <v>25</v>
      </c>
      <c r="L815" s="35" t="s">
        <v>25</v>
      </c>
      <c r="M815" s="35" t="s">
        <v>25</v>
      </c>
      <c r="N815" s="35" t="s">
        <v>25</v>
      </c>
      <c r="O815" s="35" t="s">
        <v>25</v>
      </c>
      <c r="P815" s="82"/>
    </row>
    <row r="816" spans="1:16" s="3" customFormat="1" ht="19.5" customHeight="1">
      <c r="A816" s="88"/>
      <c r="B816" s="88"/>
      <c r="C816" s="88"/>
      <c r="D816" s="83">
        <v>42723</v>
      </c>
      <c r="E816" s="83" t="s">
        <v>581</v>
      </c>
      <c r="F816" s="42">
        <v>42736</v>
      </c>
      <c r="G816" s="42">
        <v>42916</v>
      </c>
      <c r="H816" s="69"/>
      <c r="I816" s="35" t="s">
        <v>25</v>
      </c>
      <c r="J816" s="35" t="s">
        <v>25</v>
      </c>
      <c r="K816" s="35" t="s">
        <v>25</v>
      </c>
      <c r="L816" s="35" t="s">
        <v>25</v>
      </c>
      <c r="M816" s="35" t="s">
        <v>25</v>
      </c>
      <c r="N816" s="35" t="s">
        <v>25</v>
      </c>
      <c r="O816" s="35">
        <v>2108.03</v>
      </c>
      <c r="P816" s="82"/>
    </row>
    <row r="817" spans="1:16" s="3" customFormat="1" ht="19.5" customHeight="1">
      <c r="A817" s="89"/>
      <c r="B817" s="89"/>
      <c r="C817" s="89"/>
      <c r="D817" s="84"/>
      <c r="E817" s="84"/>
      <c r="F817" s="42">
        <v>42917</v>
      </c>
      <c r="G817" s="42">
        <v>43100</v>
      </c>
      <c r="H817" s="69"/>
      <c r="I817" s="35" t="s">
        <v>25</v>
      </c>
      <c r="J817" s="35" t="s">
        <v>25</v>
      </c>
      <c r="K817" s="35" t="s">
        <v>25</v>
      </c>
      <c r="L817" s="35" t="s">
        <v>25</v>
      </c>
      <c r="M817" s="35" t="s">
        <v>25</v>
      </c>
      <c r="N817" s="35" t="s">
        <v>25</v>
      </c>
      <c r="O817" s="35">
        <v>2181.81</v>
      </c>
      <c r="P817" s="85"/>
    </row>
    <row r="818" spans="1:16" s="3" customFormat="1" ht="19.5" customHeight="1">
      <c r="A818" s="81" t="s">
        <v>58</v>
      </c>
      <c r="B818" s="81" t="s">
        <v>203</v>
      </c>
      <c r="C818" s="81" t="s">
        <v>127</v>
      </c>
      <c r="D818" s="83">
        <v>42723</v>
      </c>
      <c r="E818" s="83" t="s">
        <v>511</v>
      </c>
      <c r="F818" s="42">
        <v>42736</v>
      </c>
      <c r="G818" s="42">
        <v>42916</v>
      </c>
      <c r="H818" s="69"/>
      <c r="I818" s="35" t="s">
        <v>25</v>
      </c>
      <c r="J818" s="35" t="s">
        <v>25</v>
      </c>
      <c r="K818" s="35" t="s">
        <v>25</v>
      </c>
      <c r="L818" s="35" t="s">
        <v>25</v>
      </c>
      <c r="M818" s="35" t="s">
        <v>25</v>
      </c>
      <c r="N818" s="35" t="s">
        <v>25</v>
      </c>
      <c r="O818" s="35">
        <v>2108.03</v>
      </c>
      <c r="P818" s="38"/>
    </row>
    <row r="819" spans="1:16" s="3" customFormat="1" ht="19.5" customHeight="1">
      <c r="A819" s="92"/>
      <c r="B819" s="92"/>
      <c r="C819" s="92"/>
      <c r="D819" s="84"/>
      <c r="E819" s="84"/>
      <c r="F819" s="42">
        <v>42917</v>
      </c>
      <c r="G819" s="42">
        <v>43100</v>
      </c>
      <c r="H819" s="69"/>
      <c r="I819" s="35" t="s">
        <v>25</v>
      </c>
      <c r="J819" s="35" t="s">
        <v>25</v>
      </c>
      <c r="K819" s="35" t="s">
        <v>25</v>
      </c>
      <c r="L819" s="35" t="s">
        <v>25</v>
      </c>
      <c r="M819" s="35" t="s">
        <v>25</v>
      </c>
      <c r="N819" s="35" t="s">
        <v>25</v>
      </c>
      <c r="O819" s="35">
        <v>2138.83</v>
      </c>
      <c r="P819" s="38"/>
    </row>
    <row r="820" spans="1:16" s="3" customFormat="1" ht="19.5" customHeight="1">
      <c r="A820" s="81" t="s">
        <v>58</v>
      </c>
      <c r="B820" s="81" t="s">
        <v>203</v>
      </c>
      <c r="C820" s="81" t="s">
        <v>127</v>
      </c>
      <c r="D820" s="83">
        <v>42723</v>
      </c>
      <c r="E820" s="83" t="s">
        <v>506</v>
      </c>
      <c r="F820" s="42">
        <v>42736</v>
      </c>
      <c r="G820" s="42">
        <v>42916</v>
      </c>
      <c r="H820" s="70"/>
      <c r="I820" s="50">
        <v>1812.57</v>
      </c>
      <c r="J820" s="35" t="s">
        <v>25</v>
      </c>
      <c r="K820" s="35" t="s">
        <v>25</v>
      </c>
      <c r="L820" s="35" t="s">
        <v>25</v>
      </c>
      <c r="M820" s="35" t="s">
        <v>25</v>
      </c>
      <c r="N820" s="35" t="s">
        <v>25</v>
      </c>
      <c r="O820" s="34" t="s">
        <v>25</v>
      </c>
      <c r="P820" s="44"/>
    </row>
    <row r="821" spans="1:16" s="3" customFormat="1" ht="19.5" customHeight="1">
      <c r="A821" s="92"/>
      <c r="B821" s="92"/>
      <c r="C821" s="92"/>
      <c r="D821" s="84"/>
      <c r="E821" s="84"/>
      <c r="F821" s="42">
        <v>42917</v>
      </c>
      <c r="G821" s="42">
        <v>43100</v>
      </c>
      <c r="H821" s="70"/>
      <c r="I821" s="50">
        <v>1812.57</v>
      </c>
      <c r="J821" s="35" t="s">
        <v>25</v>
      </c>
      <c r="K821" s="35" t="s">
        <v>25</v>
      </c>
      <c r="L821" s="35" t="s">
        <v>25</v>
      </c>
      <c r="M821" s="35" t="s">
        <v>25</v>
      </c>
      <c r="N821" s="35" t="s">
        <v>25</v>
      </c>
      <c r="O821" s="35" t="s">
        <v>25</v>
      </c>
      <c r="P821" s="44"/>
    </row>
    <row r="822" spans="1:16" s="3" customFormat="1" ht="19.5" customHeight="1">
      <c r="A822" s="81" t="s">
        <v>58</v>
      </c>
      <c r="B822" s="81" t="s">
        <v>203</v>
      </c>
      <c r="C822" s="81" t="s">
        <v>138</v>
      </c>
      <c r="D822" s="83">
        <v>42334</v>
      </c>
      <c r="E822" s="83" t="s">
        <v>462</v>
      </c>
      <c r="F822" s="42">
        <v>42736</v>
      </c>
      <c r="G822" s="42">
        <v>42916</v>
      </c>
      <c r="H822" s="81"/>
      <c r="I822" s="24">
        <v>1508.24</v>
      </c>
      <c r="J822" s="35" t="s">
        <v>25</v>
      </c>
      <c r="K822" s="35" t="s">
        <v>25</v>
      </c>
      <c r="L822" s="35" t="s">
        <v>25</v>
      </c>
      <c r="M822" s="35" t="s">
        <v>25</v>
      </c>
      <c r="N822" s="35" t="s">
        <v>25</v>
      </c>
      <c r="O822" s="35" t="s">
        <v>25</v>
      </c>
      <c r="P822" s="44"/>
    </row>
    <row r="823" spans="1:16" s="3" customFormat="1" ht="19.5" customHeight="1">
      <c r="A823" s="87"/>
      <c r="B823" s="87"/>
      <c r="C823" s="87"/>
      <c r="D823" s="84"/>
      <c r="E823" s="84"/>
      <c r="F823" s="42">
        <v>42917</v>
      </c>
      <c r="G823" s="42">
        <v>43100</v>
      </c>
      <c r="H823" s="85"/>
      <c r="I823" s="24">
        <v>1572.3</v>
      </c>
      <c r="J823" s="35" t="s">
        <v>25</v>
      </c>
      <c r="K823" s="35" t="s">
        <v>25</v>
      </c>
      <c r="L823" s="35" t="s">
        <v>25</v>
      </c>
      <c r="M823" s="35" t="s">
        <v>25</v>
      </c>
      <c r="N823" s="35" t="s">
        <v>25</v>
      </c>
      <c r="O823" s="35" t="s">
        <v>25</v>
      </c>
      <c r="P823" s="44"/>
    </row>
    <row r="824" spans="1:16" s="3" customFormat="1" ht="19.5" customHeight="1">
      <c r="A824" s="88"/>
      <c r="B824" s="88"/>
      <c r="C824" s="88"/>
      <c r="D824" s="83">
        <v>42723</v>
      </c>
      <c r="E824" s="83" t="s">
        <v>581</v>
      </c>
      <c r="F824" s="42">
        <v>42736</v>
      </c>
      <c r="G824" s="42">
        <v>42916</v>
      </c>
      <c r="H824" s="69"/>
      <c r="I824" s="35" t="s">
        <v>25</v>
      </c>
      <c r="J824" s="35" t="s">
        <v>25</v>
      </c>
      <c r="K824" s="35" t="s">
        <v>25</v>
      </c>
      <c r="L824" s="35" t="s">
        <v>25</v>
      </c>
      <c r="M824" s="35" t="s">
        <v>25</v>
      </c>
      <c r="N824" s="35" t="s">
        <v>25</v>
      </c>
      <c r="O824" s="24">
        <v>1229.33</v>
      </c>
      <c r="P824" s="44"/>
    </row>
    <row r="825" spans="1:16" s="3" customFormat="1" ht="19.5" customHeight="1">
      <c r="A825" s="89"/>
      <c r="B825" s="89"/>
      <c r="C825" s="89"/>
      <c r="D825" s="84"/>
      <c r="E825" s="84"/>
      <c r="F825" s="42">
        <v>42917</v>
      </c>
      <c r="G825" s="42">
        <v>43100</v>
      </c>
      <c r="H825" s="69"/>
      <c r="I825" s="43" t="s">
        <v>25</v>
      </c>
      <c r="J825" s="43" t="s">
        <v>25</v>
      </c>
      <c r="K825" s="43" t="s">
        <v>25</v>
      </c>
      <c r="L825" s="43" t="s">
        <v>25</v>
      </c>
      <c r="M825" s="43" t="s">
        <v>25</v>
      </c>
      <c r="N825" s="43" t="s">
        <v>25</v>
      </c>
      <c r="O825" s="24">
        <v>1271.13</v>
      </c>
      <c r="P825" s="44"/>
    </row>
    <row r="826" spans="1:16" s="3" customFormat="1" ht="19.5" customHeight="1">
      <c r="A826" s="81" t="s">
        <v>58</v>
      </c>
      <c r="B826" s="81" t="s">
        <v>209</v>
      </c>
      <c r="C826" s="81" t="s">
        <v>355</v>
      </c>
      <c r="D826" s="83">
        <v>42723</v>
      </c>
      <c r="E826" s="83" t="s">
        <v>588</v>
      </c>
      <c r="F826" s="42">
        <v>42736</v>
      </c>
      <c r="G826" s="42">
        <v>42916</v>
      </c>
      <c r="H826" s="81"/>
      <c r="I826" s="35">
        <v>4371.41</v>
      </c>
      <c r="J826" s="43" t="s">
        <v>25</v>
      </c>
      <c r="K826" s="43" t="s">
        <v>25</v>
      </c>
      <c r="L826" s="43" t="s">
        <v>25</v>
      </c>
      <c r="M826" s="43" t="s">
        <v>25</v>
      </c>
      <c r="N826" s="43" t="s">
        <v>25</v>
      </c>
      <c r="O826" s="43" t="s">
        <v>25</v>
      </c>
      <c r="P826" s="44"/>
    </row>
    <row r="827" spans="1:16" s="3" customFormat="1" ht="19.5" customHeight="1">
      <c r="A827" s="82"/>
      <c r="B827" s="87"/>
      <c r="C827" s="87"/>
      <c r="D827" s="84"/>
      <c r="E827" s="84"/>
      <c r="F827" s="42">
        <v>42917</v>
      </c>
      <c r="G827" s="42">
        <v>43100</v>
      </c>
      <c r="H827" s="85"/>
      <c r="I827" s="35">
        <v>4427.81</v>
      </c>
      <c r="J827" s="43" t="s">
        <v>25</v>
      </c>
      <c r="K827" s="43" t="s">
        <v>25</v>
      </c>
      <c r="L827" s="43" t="s">
        <v>25</v>
      </c>
      <c r="M827" s="43" t="s">
        <v>25</v>
      </c>
      <c r="N827" s="43" t="s">
        <v>25</v>
      </c>
      <c r="O827" s="43" t="s">
        <v>25</v>
      </c>
      <c r="P827" s="44"/>
    </row>
    <row r="828" spans="1:16" s="3" customFormat="1" ht="19.5" customHeight="1">
      <c r="A828" s="82"/>
      <c r="B828" s="88"/>
      <c r="C828" s="88"/>
      <c r="D828" s="83">
        <v>42723</v>
      </c>
      <c r="E828" s="83" t="s">
        <v>581</v>
      </c>
      <c r="F828" s="42">
        <v>42736</v>
      </c>
      <c r="G828" s="42">
        <v>42916</v>
      </c>
      <c r="H828" s="69"/>
      <c r="I828" s="43" t="s">
        <v>25</v>
      </c>
      <c r="J828" s="43" t="s">
        <v>25</v>
      </c>
      <c r="K828" s="43" t="s">
        <v>25</v>
      </c>
      <c r="L828" s="43" t="s">
        <v>25</v>
      </c>
      <c r="M828" s="43" t="s">
        <v>25</v>
      </c>
      <c r="N828" s="43" t="s">
        <v>25</v>
      </c>
      <c r="O828" s="51">
        <v>2108.03</v>
      </c>
      <c r="P828" s="44"/>
    </row>
    <row r="829" spans="1:16" s="3" customFormat="1" ht="19.5" customHeight="1">
      <c r="A829" s="85"/>
      <c r="B829" s="89"/>
      <c r="C829" s="89"/>
      <c r="D829" s="84"/>
      <c r="E829" s="84"/>
      <c r="F829" s="42">
        <v>42917</v>
      </c>
      <c r="G829" s="42">
        <v>43100</v>
      </c>
      <c r="H829" s="69"/>
      <c r="I829" s="43" t="s">
        <v>25</v>
      </c>
      <c r="J829" s="43" t="s">
        <v>25</v>
      </c>
      <c r="K829" s="43" t="s">
        <v>25</v>
      </c>
      <c r="L829" s="43" t="s">
        <v>25</v>
      </c>
      <c r="M829" s="43" t="s">
        <v>25</v>
      </c>
      <c r="N829" s="43" t="s">
        <v>25</v>
      </c>
      <c r="O829" s="51">
        <v>2179.7</v>
      </c>
      <c r="P829" s="44"/>
    </row>
    <row r="830" spans="1:16" s="3" customFormat="1" ht="19.5" customHeight="1">
      <c r="A830" s="81" t="s">
        <v>58</v>
      </c>
      <c r="B830" s="81" t="s">
        <v>589</v>
      </c>
      <c r="C830" s="81" t="s">
        <v>355</v>
      </c>
      <c r="D830" s="83">
        <v>42334</v>
      </c>
      <c r="E830" s="83" t="s">
        <v>590</v>
      </c>
      <c r="F830" s="42">
        <v>42736</v>
      </c>
      <c r="G830" s="42">
        <v>42916</v>
      </c>
      <c r="H830" s="81" t="s">
        <v>591</v>
      </c>
      <c r="I830" s="24">
        <v>3647.74</v>
      </c>
      <c r="J830" s="43" t="s">
        <v>25</v>
      </c>
      <c r="K830" s="43" t="s">
        <v>25</v>
      </c>
      <c r="L830" s="43" t="s">
        <v>25</v>
      </c>
      <c r="M830" s="43" t="s">
        <v>25</v>
      </c>
      <c r="N830" s="43" t="s">
        <v>25</v>
      </c>
      <c r="O830" s="43" t="s">
        <v>25</v>
      </c>
      <c r="P830" s="44"/>
    </row>
    <row r="831" spans="1:16" s="3" customFormat="1" ht="19.5" customHeight="1">
      <c r="A831" s="82"/>
      <c r="B831" s="87"/>
      <c r="C831" s="87"/>
      <c r="D831" s="84"/>
      <c r="E831" s="84"/>
      <c r="F831" s="42">
        <v>42917</v>
      </c>
      <c r="G831" s="42">
        <v>43100</v>
      </c>
      <c r="H831" s="85"/>
      <c r="I831" s="35">
        <v>3647.74</v>
      </c>
      <c r="J831" s="43" t="s">
        <v>25</v>
      </c>
      <c r="K831" s="43" t="s">
        <v>25</v>
      </c>
      <c r="L831" s="43" t="s">
        <v>25</v>
      </c>
      <c r="M831" s="43" t="s">
        <v>25</v>
      </c>
      <c r="N831" s="43" t="s">
        <v>25</v>
      </c>
      <c r="O831" s="43" t="s">
        <v>25</v>
      </c>
      <c r="P831" s="44"/>
    </row>
    <row r="832" spans="1:16" s="3" customFormat="1" ht="19.5" customHeight="1">
      <c r="A832" s="88"/>
      <c r="B832" s="88"/>
      <c r="C832" s="88"/>
      <c r="D832" s="83">
        <v>42723</v>
      </c>
      <c r="E832" s="83" t="s">
        <v>581</v>
      </c>
      <c r="F832" s="42">
        <v>42736</v>
      </c>
      <c r="G832" s="42">
        <v>42916</v>
      </c>
      <c r="H832" s="69"/>
      <c r="I832" s="43" t="s">
        <v>25</v>
      </c>
      <c r="J832" s="43" t="s">
        <v>25</v>
      </c>
      <c r="K832" s="43" t="s">
        <v>25</v>
      </c>
      <c r="L832" s="43" t="s">
        <v>25</v>
      </c>
      <c r="M832" s="43" t="s">
        <v>25</v>
      </c>
      <c r="N832" s="43" t="s">
        <v>25</v>
      </c>
      <c r="O832" s="35">
        <v>2108.03</v>
      </c>
      <c r="P832" s="37"/>
    </row>
    <row r="833" spans="1:16" s="3" customFormat="1" ht="19.5" customHeight="1">
      <c r="A833" s="88"/>
      <c r="B833" s="89"/>
      <c r="C833" s="88"/>
      <c r="D833" s="84"/>
      <c r="E833" s="84"/>
      <c r="F833" s="42">
        <v>42917</v>
      </c>
      <c r="G833" s="42">
        <v>43100</v>
      </c>
      <c r="H833" s="69"/>
      <c r="I833" s="43" t="s">
        <v>25</v>
      </c>
      <c r="J833" s="43" t="s">
        <v>25</v>
      </c>
      <c r="K833" s="43" t="s">
        <v>25</v>
      </c>
      <c r="L833" s="43" t="s">
        <v>25</v>
      </c>
      <c r="M833" s="43" t="s">
        <v>25</v>
      </c>
      <c r="N833" s="43" t="s">
        <v>25</v>
      </c>
      <c r="O833" s="35">
        <v>2181.81</v>
      </c>
      <c r="P833" s="37"/>
    </row>
    <row r="834" spans="1:16" s="3" customFormat="1" ht="19.5" customHeight="1">
      <c r="A834" s="88"/>
      <c r="B834" s="81" t="s">
        <v>592</v>
      </c>
      <c r="C834" s="88"/>
      <c r="D834" s="83">
        <v>42723</v>
      </c>
      <c r="E834" s="83" t="s">
        <v>581</v>
      </c>
      <c r="F834" s="42">
        <v>42736</v>
      </c>
      <c r="G834" s="42">
        <v>42916</v>
      </c>
      <c r="H834" s="69"/>
      <c r="I834" s="43"/>
      <c r="J834" s="43"/>
      <c r="K834" s="43"/>
      <c r="L834" s="43"/>
      <c r="M834" s="43"/>
      <c r="N834" s="43"/>
      <c r="O834" s="35">
        <v>2108.03</v>
      </c>
      <c r="P834" s="37"/>
    </row>
    <row r="835" spans="1:16" s="3" customFormat="1" ht="19.5" customHeight="1">
      <c r="A835" s="89"/>
      <c r="B835" s="87"/>
      <c r="C835" s="89"/>
      <c r="D835" s="84"/>
      <c r="E835" s="84"/>
      <c r="F835" s="42">
        <v>42917</v>
      </c>
      <c r="G835" s="42">
        <v>43100</v>
      </c>
      <c r="H835" s="69"/>
      <c r="I835" s="43"/>
      <c r="J835" s="43"/>
      <c r="K835" s="43"/>
      <c r="L835" s="43"/>
      <c r="M835" s="43"/>
      <c r="N835" s="43"/>
      <c r="O835" s="51">
        <v>2179.7</v>
      </c>
      <c r="P835" s="37"/>
    </row>
    <row r="836" spans="1:16" s="3" customFormat="1" ht="19.5" customHeight="1">
      <c r="A836" s="81" t="s">
        <v>58</v>
      </c>
      <c r="B836" s="81" t="s">
        <v>210</v>
      </c>
      <c r="C836" s="81" t="s">
        <v>463</v>
      </c>
      <c r="D836" s="83">
        <v>42692</v>
      </c>
      <c r="E836" s="83" t="s">
        <v>593</v>
      </c>
      <c r="F836" s="42">
        <v>42736</v>
      </c>
      <c r="G836" s="42">
        <v>42916</v>
      </c>
      <c r="H836" s="81"/>
      <c r="I836" s="24">
        <v>2340.16</v>
      </c>
      <c r="J836" s="43" t="s">
        <v>25</v>
      </c>
      <c r="K836" s="43" t="s">
        <v>25</v>
      </c>
      <c r="L836" s="43" t="s">
        <v>25</v>
      </c>
      <c r="M836" s="43" t="s">
        <v>25</v>
      </c>
      <c r="N836" s="43" t="s">
        <v>25</v>
      </c>
      <c r="O836" s="43" t="s">
        <v>25</v>
      </c>
      <c r="P836" s="81" t="s">
        <v>79</v>
      </c>
    </row>
    <row r="837" spans="1:16" s="3" customFormat="1" ht="19.5" customHeight="1">
      <c r="A837" s="87"/>
      <c r="B837" s="87"/>
      <c r="C837" s="87"/>
      <c r="D837" s="84"/>
      <c r="E837" s="84"/>
      <c r="F837" s="42">
        <v>42917</v>
      </c>
      <c r="G837" s="42">
        <v>43100</v>
      </c>
      <c r="H837" s="85"/>
      <c r="I837" s="24">
        <v>2376.52</v>
      </c>
      <c r="J837" s="43" t="s">
        <v>25</v>
      </c>
      <c r="K837" s="43" t="s">
        <v>25</v>
      </c>
      <c r="L837" s="43" t="s">
        <v>25</v>
      </c>
      <c r="M837" s="43" t="s">
        <v>25</v>
      </c>
      <c r="N837" s="43" t="s">
        <v>25</v>
      </c>
      <c r="O837" s="43" t="s">
        <v>25</v>
      </c>
      <c r="P837" s="82" t="s">
        <v>33</v>
      </c>
    </row>
    <row r="838" spans="1:16" s="3" customFormat="1" ht="19.5" customHeight="1">
      <c r="A838" s="88"/>
      <c r="B838" s="88"/>
      <c r="C838" s="88"/>
      <c r="D838" s="83">
        <v>42723</v>
      </c>
      <c r="E838" s="83" t="s">
        <v>581</v>
      </c>
      <c r="F838" s="42">
        <v>42736</v>
      </c>
      <c r="G838" s="42">
        <v>42916</v>
      </c>
      <c r="H838" s="69"/>
      <c r="I838" s="43" t="s">
        <v>25</v>
      </c>
      <c r="J838" s="43" t="s">
        <v>25</v>
      </c>
      <c r="K838" s="43" t="s">
        <v>25</v>
      </c>
      <c r="L838" s="43" t="s">
        <v>25</v>
      </c>
      <c r="M838" s="43" t="s">
        <v>25</v>
      </c>
      <c r="N838" s="43" t="s">
        <v>25</v>
      </c>
      <c r="O838" s="24">
        <v>2007.07</v>
      </c>
      <c r="P838" s="88"/>
    </row>
    <row r="839" spans="1:16" s="3" customFormat="1" ht="19.5" customHeight="1">
      <c r="A839" s="88"/>
      <c r="B839" s="88"/>
      <c r="C839" s="88"/>
      <c r="D839" s="84"/>
      <c r="E839" s="84"/>
      <c r="F839" s="42">
        <v>42917</v>
      </c>
      <c r="G839" s="42">
        <v>43100</v>
      </c>
      <c r="H839" s="69"/>
      <c r="I839" s="43" t="s">
        <v>25</v>
      </c>
      <c r="J839" s="43" t="s">
        <v>25</v>
      </c>
      <c r="K839" s="43" t="s">
        <v>25</v>
      </c>
      <c r="L839" s="43" t="s">
        <v>25</v>
      </c>
      <c r="M839" s="43" t="s">
        <v>25</v>
      </c>
      <c r="N839" s="43" t="s">
        <v>25</v>
      </c>
      <c r="O839" s="24">
        <v>2077.32</v>
      </c>
      <c r="P839" s="88"/>
    </row>
    <row r="840" spans="1:16" s="3" customFormat="1" ht="19.5" customHeight="1">
      <c r="A840" s="81" t="s">
        <v>58</v>
      </c>
      <c r="B840" s="81" t="s">
        <v>211</v>
      </c>
      <c r="C840" s="81" t="s">
        <v>356</v>
      </c>
      <c r="D840" s="83">
        <v>42320</v>
      </c>
      <c r="E840" s="83" t="s">
        <v>464</v>
      </c>
      <c r="F840" s="42">
        <v>42736</v>
      </c>
      <c r="G840" s="42">
        <v>42916</v>
      </c>
      <c r="H840" s="81" t="s">
        <v>594</v>
      </c>
      <c r="I840" s="24">
        <v>2909.53</v>
      </c>
      <c r="J840" s="43" t="s">
        <v>25</v>
      </c>
      <c r="K840" s="43" t="s">
        <v>25</v>
      </c>
      <c r="L840" s="43" t="s">
        <v>25</v>
      </c>
      <c r="M840" s="43" t="s">
        <v>25</v>
      </c>
      <c r="N840" s="43" t="s">
        <v>25</v>
      </c>
      <c r="O840" s="43" t="s">
        <v>25</v>
      </c>
      <c r="P840" s="81" t="s">
        <v>79</v>
      </c>
    </row>
    <row r="841" spans="1:16" s="3" customFormat="1" ht="19.5" customHeight="1">
      <c r="A841" s="82"/>
      <c r="B841" s="87"/>
      <c r="C841" s="87"/>
      <c r="D841" s="84"/>
      <c r="E841" s="84"/>
      <c r="F841" s="42">
        <v>42917</v>
      </c>
      <c r="G841" s="42">
        <v>43100</v>
      </c>
      <c r="H841" s="85"/>
      <c r="I841" s="24">
        <v>2950.14</v>
      </c>
      <c r="J841" s="43" t="s">
        <v>25</v>
      </c>
      <c r="K841" s="43" t="s">
        <v>25</v>
      </c>
      <c r="L841" s="43" t="s">
        <v>25</v>
      </c>
      <c r="M841" s="43" t="s">
        <v>25</v>
      </c>
      <c r="N841" s="43" t="s">
        <v>25</v>
      </c>
      <c r="O841" s="43" t="s">
        <v>25</v>
      </c>
      <c r="P841" s="82" t="s">
        <v>33</v>
      </c>
    </row>
    <row r="842" spans="1:16" s="3" customFormat="1" ht="19.5" customHeight="1">
      <c r="A842" s="88"/>
      <c r="B842" s="88"/>
      <c r="C842" s="88"/>
      <c r="D842" s="83">
        <v>42723</v>
      </c>
      <c r="E842" s="83" t="s">
        <v>581</v>
      </c>
      <c r="F842" s="42">
        <v>42736</v>
      </c>
      <c r="G842" s="42">
        <v>42916</v>
      </c>
      <c r="H842" s="69"/>
      <c r="I842" s="43" t="s">
        <v>25</v>
      </c>
      <c r="J842" s="43" t="s">
        <v>25</v>
      </c>
      <c r="K842" s="43" t="s">
        <v>25</v>
      </c>
      <c r="L842" s="43" t="s">
        <v>25</v>
      </c>
      <c r="M842" s="43" t="s">
        <v>25</v>
      </c>
      <c r="N842" s="43" t="s">
        <v>25</v>
      </c>
      <c r="O842" s="24">
        <v>2108.03</v>
      </c>
      <c r="P842" s="88"/>
    </row>
    <row r="843" spans="1:16" s="3" customFormat="1" ht="19.5" customHeight="1">
      <c r="A843" s="89"/>
      <c r="B843" s="89"/>
      <c r="C843" s="89"/>
      <c r="D843" s="84"/>
      <c r="E843" s="84"/>
      <c r="F843" s="42">
        <v>42917</v>
      </c>
      <c r="G843" s="42">
        <v>43100</v>
      </c>
      <c r="H843" s="69"/>
      <c r="I843" s="43" t="s">
        <v>25</v>
      </c>
      <c r="J843" s="43" t="s">
        <v>25</v>
      </c>
      <c r="K843" s="43" t="s">
        <v>25</v>
      </c>
      <c r="L843" s="43" t="s">
        <v>25</v>
      </c>
      <c r="M843" s="43" t="s">
        <v>25</v>
      </c>
      <c r="N843" s="43" t="s">
        <v>25</v>
      </c>
      <c r="O843" s="24">
        <v>2179.7</v>
      </c>
      <c r="P843" s="89"/>
    </row>
    <row r="844" spans="1:16" s="3" customFormat="1" ht="19.5" customHeight="1">
      <c r="A844" s="81" t="s">
        <v>58</v>
      </c>
      <c r="B844" s="126" t="s">
        <v>357</v>
      </c>
      <c r="C844" s="126" t="s">
        <v>358</v>
      </c>
      <c r="D844" s="83">
        <v>42320</v>
      </c>
      <c r="E844" s="83" t="s">
        <v>465</v>
      </c>
      <c r="F844" s="42">
        <v>42736</v>
      </c>
      <c r="G844" s="42">
        <v>42916</v>
      </c>
      <c r="H844" s="81" t="s">
        <v>595</v>
      </c>
      <c r="I844" s="24">
        <v>2533.94</v>
      </c>
      <c r="J844" s="43" t="s">
        <v>25</v>
      </c>
      <c r="K844" s="43" t="s">
        <v>25</v>
      </c>
      <c r="L844" s="43" t="s">
        <v>25</v>
      </c>
      <c r="M844" s="43" t="s">
        <v>25</v>
      </c>
      <c r="N844" s="43" t="s">
        <v>25</v>
      </c>
      <c r="O844" s="43" t="s">
        <v>25</v>
      </c>
      <c r="P844" s="125" t="s">
        <v>351</v>
      </c>
    </row>
    <row r="845" spans="1:16" s="3" customFormat="1" ht="19.5" customHeight="1">
      <c r="A845" s="85"/>
      <c r="B845" s="92"/>
      <c r="C845" s="92"/>
      <c r="D845" s="84"/>
      <c r="E845" s="84"/>
      <c r="F845" s="42">
        <v>42917</v>
      </c>
      <c r="G845" s="42">
        <v>43100</v>
      </c>
      <c r="H845" s="85"/>
      <c r="I845" s="24">
        <v>2533.94</v>
      </c>
      <c r="J845" s="43" t="s">
        <v>25</v>
      </c>
      <c r="K845" s="43" t="s">
        <v>25</v>
      </c>
      <c r="L845" s="43" t="s">
        <v>25</v>
      </c>
      <c r="M845" s="43" t="s">
        <v>25</v>
      </c>
      <c r="N845" s="43" t="s">
        <v>25</v>
      </c>
      <c r="O845" s="43" t="s">
        <v>25</v>
      </c>
      <c r="P845" s="106"/>
    </row>
    <row r="846" spans="1:16" s="3" customFormat="1" ht="19.5" customHeight="1">
      <c r="A846" s="81" t="s">
        <v>58</v>
      </c>
      <c r="B846" s="126" t="s">
        <v>357</v>
      </c>
      <c r="C846" s="126" t="s">
        <v>358</v>
      </c>
      <c r="D846" s="83">
        <v>42720</v>
      </c>
      <c r="E846" s="83" t="s">
        <v>596</v>
      </c>
      <c r="F846" s="42">
        <v>42736</v>
      </c>
      <c r="G846" s="42">
        <v>42916</v>
      </c>
      <c r="H846" s="81"/>
      <c r="I846" s="9">
        <v>2018</v>
      </c>
      <c r="J846" s="43" t="s">
        <v>25</v>
      </c>
      <c r="K846" s="43" t="s">
        <v>25</v>
      </c>
      <c r="L846" s="43" t="s">
        <v>25</v>
      </c>
      <c r="M846" s="43" t="s">
        <v>25</v>
      </c>
      <c r="N846" s="43" t="s">
        <v>25</v>
      </c>
      <c r="O846" s="43" t="s">
        <v>25</v>
      </c>
      <c r="P846" s="44"/>
    </row>
    <row r="847" spans="1:16" s="3" customFormat="1" ht="19.5" customHeight="1">
      <c r="A847" s="85"/>
      <c r="B847" s="92"/>
      <c r="C847" s="92"/>
      <c r="D847" s="84"/>
      <c r="E847" s="84"/>
      <c r="F847" s="42">
        <v>42917</v>
      </c>
      <c r="G847" s="42">
        <v>43100</v>
      </c>
      <c r="H847" s="85"/>
      <c r="I847" s="9">
        <v>2028.72</v>
      </c>
      <c r="J847" s="43" t="s">
        <v>25</v>
      </c>
      <c r="K847" s="43" t="s">
        <v>25</v>
      </c>
      <c r="L847" s="43" t="s">
        <v>25</v>
      </c>
      <c r="M847" s="43" t="s">
        <v>25</v>
      </c>
      <c r="N847" s="43" t="s">
        <v>25</v>
      </c>
      <c r="O847" s="43" t="s">
        <v>25</v>
      </c>
      <c r="P847" s="44"/>
    </row>
    <row r="848" spans="1:16" s="13" customFormat="1" ht="19.5" customHeight="1">
      <c r="A848" s="48">
        <v>15</v>
      </c>
      <c r="B848" s="49" t="s">
        <v>182</v>
      </c>
      <c r="C848" s="11"/>
      <c r="D848" s="11"/>
      <c r="E848" s="11"/>
      <c r="F848" s="11"/>
      <c r="G848" s="11"/>
      <c r="H848" s="11"/>
      <c r="I848" s="11"/>
      <c r="J848" s="11"/>
      <c r="K848" s="11"/>
      <c r="L848" s="11"/>
      <c r="M848" s="12"/>
      <c r="N848" s="11"/>
      <c r="O848" s="11"/>
      <c r="P848" s="11"/>
    </row>
    <row r="849" spans="1:16" s="13" customFormat="1" ht="19.5" customHeight="1">
      <c r="A849" s="81" t="s">
        <v>44</v>
      </c>
      <c r="B849" s="81" t="s">
        <v>46</v>
      </c>
      <c r="C849" s="81" t="s">
        <v>127</v>
      </c>
      <c r="D849" s="83">
        <v>42723</v>
      </c>
      <c r="E849" s="83" t="s">
        <v>506</v>
      </c>
      <c r="F849" s="42">
        <v>42736</v>
      </c>
      <c r="G849" s="42">
        <v>42916</v>
      </c>
      <c r="H849" s="26"/>
      <c r="I849" s="50">
        <v>1812.57</v>
      </c>
      <c r="J849" s="27" t="s">
        <v>25</v>
      </c>
      <c r="K849" s="27" t="s">
        <v>25</v>
      </c>
      <c r="L849" s="27" t="s">
        <v>25</v>
      </c>
      <c r="M849" s="27" t="s">
        <v>25</v>
      </c>
      <c r="N849" s="27" t="s">
        <v>25</v>
      </c>
      <c r="O849" s="11" t="s">
        <v>25</v>
      </c>
      <c r="P849" s="11"/>
    </row>
    <row r="850" spans="1:16" s="13" customFormat="1" ht="19.5" customHeight="1">
      <c r="A850" s="82"/>
      <c r="B850" s="82"/>
      <c r="C850" s="82"/>
      <c r="D850" s="112"/>
      <c r="E850" s="112"/>
      <c r="F850" s="42">
        <v>42917</v>
      </c>
      <c r="G850" s="42">
        <v>43100</v>
      </c>
      <c r="H850" s="26"/>
      <c r="I850" s="50">
        <v>1812.57</v>
      </c>
      <c r="J850" s="27" t="s">
        <v>25</v>
      </c>
      <c r="K850" s="27" t="s">
        <v>25</v>
      </c>
      <c r="L850" s="27" t="s">
        <v>25</v>
      </c>
      <c r="M850" s="27" t="s">
        <v>25</v>
      </c>
      <c r="N850" s="27" t="s">
        <v>25</v>
      </c>
      <c r="O850" s="11" t="s">
        <v>25</v>
      </c>
      <c r="P850" s="11"/>
    </row>
    <row r="851" spans="1:16" s="13" customFormat="1" ht="19.5" customHeight="1">
      <c r="A851" s="82"/>
      <c r="B851" s="82"/>
      <c r="C851" s="82"/>
      <c r="D851" s="83">
        <v>42723</v>
      </c>
      <c r="E851" s="83" t="s">
        <v>511</v>
      </c>
      <c r="F851" s="42">
        <v>42736</v>
      </c>
      <c r="G851" s="42">
        <v>42916</v>
      </c>
      <c r="H851" s="26"/>
      <c r="I851" s="11" t="s">
        <v>25</v>
      </c>
      <c r="J851" s="27" t="s">
        <v>25</v>
      </c>
      <c r="K851" s="27" t="s">
        <v>25</v>
      </c>
      <c r="L851" s="27" t="s">
        <v>25</v>
      </c>
      <c r="M851" s="27" t="s">
        <v>25</v>
      </c>
      <c r="N851" s="27" t="s">
        <v>25</v>
      </c>
      <c r="O851" s="50">
        <v>2138.83</v>
      </c>
      <c r="P851" s="11"/>
    </row>
    <row r="852" spans="1:16" s="13" customFormat="1" ht="19.5" customHeight="1">
      <c r="A852" s="85"/>
      <c r="B852" s="85"/>
      <c r="C852" s="85"/>
      <c r="D852" s="112"/>
      <c r="E852" s="112"/>
      <c r="F852" s="42">
        <v>42917</v>
      </c>
      <c r="G852" s="42">
        <v>43100</v>
      </c>
      <c r="H852" s="26"/>
      <c r="I852" s="11" t="s">
        <v>25</v>
      </c>
      <c r="J852" s="27" t="s">
        <v>25</v>
      </c>
      <c r="K852" s="27" t="s">
        <v>25</v>
      </c>
      <c r="L852" s="27" t="s">
        <v>25</v>
      </c>
      <c r="M852" s="27" t="s">
        <v>25</v>
      </c>
      <c r="N852" s="27" t="s">
        <v>25</v>
      </c>
      <c r="O852" s="50">
        <v>2138.83</v>
      </c>
      <c r="P852" s="11"/>
    </row>
    <row r="853" spans="1:16" s="13" customFormat="1" ht="19.5" customHeight="1">
      <c r="A853" s="81" t="s">
        <v>44</v>
      </c>
      <c r="B853" s="81" t="s">
        <v>522</v>
      </c>
      <c r="C853" s="81" t="s">
        <v>371</v>
      </c>
      <c r="D853" s="83">
        <v>42723</v>
      </c>
      <c r="E853" s="83" t="s">
        <v>602</v>
      </c>
      <c r="F853" s="42">
        <v>42736</v>
      </c>
      <c r="G853" s="42">
        <v>42916</v>
      </c>
      <c r="H853" s="26"/>
      <c r="I853" s="11" t="s">
        <v>25</v>
      </c>
      <c r="J853" s="27" t="s">
        <v>25</v>
      </c>
      <c r="K853" s="27" t="s">
        <v>25</v>
      </c>
      <c r="L853" s="27" t="s">
        <v>25</v>
      </c>
      <c r="M853" s="27" t="s">
        <v>25</v>
      </c>
      <c r="N853" s="27" t="s">
        <v>25</v>
      </c>
      <c r="O853" s="35">
        <v>2222.71</v>
      </c>
      <c r="P853" s="11"/>
    </row>
    <row r="854" spans="1:16" s="13" customFormat="1" ht="19.5" customHeight="1">
      <c r="A854" s="85"/>
      <c r="B854" s="85"/>
      <c r="C854" s="85"/>
      <c r="D854" s="84"/>
      <c r="E854" s="84"/>
      <c r="F854" s="42">
        <v>42917</v>
      </c>
      <c r="G854" s="42">
        <v>43100</v>
      </c>
      <c r="H854" s="26"/>
      <c r="I854" s="11" t="s">
        <v>25</v>
      </c>
      <c r="J854" s="27" t="s">
        <v>25</v>
      </c>
      <c r="K854" s="27" t="s">
        <v>25</v>
      </c>
      <c r="L854" s="27" t="s">
        <v>25</v>
      </c>
      <c r="M854" s="27" t="s">
        <v>25</v>
      </c>
      <c r="N854" s="27" t="s">
        <v>25</v>
      </c>
      <c r="O854" s="35">
        <v>2298.28</v>
      </c>
      <c r="P854" s="11"/>
    </row>
    <row r="855" spans="1:16" s="13" customFormat="1" ht="19.5" customHeight="1">
      <c r="A855" s="81" t="s">
        <v>44</v>
      </c>
      <c r="B855" s="81" t="s">
        <v>523</v>
      </c>
      <c r="C855" s="81" t="s">
        <v>371</v>
      </c>
      <c r="D855" s="83">
        <v>42723</v>
      </c>
      <c r="E855" s="83" t="s">
        <v>602</v>
      </c>
      <c r="F855" s="42">
        <v>42736</v>
      </c>
      <c r="G855" s="42">
        <v>42916</v>
      </c>
      <c r="H855" s="26"/>
      <c r="I855" s="11" t="s">
        <v>25</v>
      </c>
      <c r="J855" s="27" t="s">
        <v>25</v>
      </c>
      <c r="K855" s="27" t="s">
        <v>25</v>
      </c>
      <c r="L855" s="27" t="s">
        <v>25</v>
      </c>
      <c r="M855" s="27" t="s">
        <v>25</v>
      </c>
      <c r="N855" s="27" t="s">
        <v>25</v>
      </c>
      <c r="O855" s="35">
        <v>1926.35</v>
      </c>
      <c r="P855" s="11"/>
    </row>
    <row r="856" spans="1:16" s="13" customFormat="1" ht="19.5" customHeight="1">
      <c r="A856" s="85"/>
      <c r="B856" s="85"/>
      <c r="C856" s="85"/>
      <c r="D856" s="84"/>
      <c r="E856" s="84"/>
      <c r="F856" s="42">
        <v>42917</v>
      </c>
      <c r="G856" s="42">
        <v>43100</v>
      </c>
      <c r="H856" s="26"/>
      <c r="I856" s="11" t="s">
        <v>25</v>
      </c>
      <c r="J856" s="27" t="s">
        <v>25</v>
      </c>
      <c r="K856" s="27" t="s">
        <v>25</v>
      </c>
      <c r="L856" s="27" t="s">
        <v>25</v>
      </c>
      <c r="M856" s="27" t="s">
        <v>25</v>
      </c>
      <c r="N856" s="27" t="s">
        <v>25</v>
      </c>
      <c r="O856" s="35">
        <v>1991.85</v>
      </c>
      <c r="P856" s="11"/>
    </row>
    <row r="857" spans="1:16" ht="19.5" customHeight="1">
      <c r="A857" s="81" t="s">
        <v>44</v>
      </c>
      <c r="B857" s="81" t="s">
        <v>45</v>
      </c>
      <c r="C857" s="81" t="s">
        <v>371</v>
      </c>
      <c r="D857" s="83">
        <v>42723</v>
      </c>
      <c r="E857" s="83" t="s">
        <v>601</v>
      </c>
      <c r="F857" s="42">
        <v>42736</v>
      </c>
      <c r="G857" s="42">
        <v>42916</v>
      </c>
      <c r="H857" s="81"/>
      <c r="I857" s="35">
        <v>1907.44</v>
      </c>
      <c r="J857" s="43" t="s">
        <v>25</v>
      </c>
      <c r="K857" s="43" t="s">
        <v>25</v>
      </c>
      <c r="L857" s="43" t="s">
        <v>25</v>
      </c>
      <c r="M857" s="43" t="s">
        <v>25</v>
      </c>
      <c r="N857" s="43" t="s">
        <v>25</v>
      </c>
      <c r="O857" s="43" t="s">
        <v>25</v>
      </c>
      <c r="P857" s="44"/>
    </row>
    <row r="858" spans="1:16" ht="19.5" customHeight="1">
      <c r="A858" s="85"/>
      <c r="B858" s="85"/>
      <c r="C858" s="85"/>
      <c r="D858" s="84"/>
      <c r="E858" s="84"/>
      <c r="F858" s="42">
        <v>42917</v>
      </c>
      <c r="G858" s="42">
        <v>43100</v>
      </c>
      <c r="H858" s="85"/>
      <c r="I858" s="35">
        <v>1954.76</v>
      </c>
      <c r="J858" s="43" t="s">
        <v>25</v>
      </c>
      <c r="K858" s="43" t="s">
        <v>25</v>
      </c>
      <c r="L858" s="43" t="s">
        <v>25</v>
      </c>
      <c r="M858" s="43" t="s">
        <v>25</v>
      </c>
      <c r="N858" s="43" t="s">
        <v>25</v>
      </c>
      <c r="O858" s="43" t="s">
        <v>25</v>
      </c>
      <c r="P858" s="44"/>
    </row>
    <row r="859" spans="1:16" ht="19.5" customHeight="1">
      <c r="A859" s="81" t="s">
        <v>44</v>
      </c>
      <c r="B859" s="81" t="s">
        <v>46</v>
      </c>
      <c r="C859" s="81" t="s">
        <v>252</v>
      </c>
      <c r="D859" s="83">
        <v>42713</v>
      </c>
      <c r="E859" s="83" t="s">
        <v>610</v>
      </c>
      <c r="F859" s="42">
        <v>42736</v>
      </c>
      <c r="G859" s="42">
        <v>42916</v>
      </c>
      <c r="H859" s="81"/>
      <c r="I859" s="24">
        <v>1990</v>
      </c>
      <c r="J859" s="43" t="s">
        <v>25</v>
      </c>
      <c r="K859" s="43" t="s">
        <v>25</v>
      </c>
      <c r="L859" s="43" t="s">
        <v>25</v>
      </c>
      <c r="M859" s="43" t="s">
        <v>25</v>
      </c>
      <c r="N859" s="43" t="s">
        <v>25</v>
      </c>
      <c r="O859" s="24" t="s">
        <v>25</v>
      </c>
      <c r="P859" s="44"/>
    </row>
    <row r="860" spans="1:16" ht="19.5" customHeight="1">
      <c r="A860" s="82"/>
      <c r="B860" s="82"/>
      <c r="C860" s="82"/>
      <c r="D860" s="84"/>
      <c r="E860" s="84"/>
      <c r="F860" s="42">
        <v>42917</v>
      </c>
      <c r="G860" s="42">
        <v>43100</v>
      </c>
      <c r="H860" s="85"/>
      <c r="I860" s="24">
        <v>2046.87</v>
      </c>
      <c r="J860" s="43" t="s">
        <v>25</v>
      </c>
      <c r="K860" s="43" t="s">
        <v>25</v>
      </c>
      <c r="L860" s="43" t="s">
        <v>25</v>
      </c>
      <c r="M860" s="43" t="s">
        <v>25</v>
      </c>
      <c r="N860" s="43" t="s">
        <v>25</v>
      </c>
      <c r="O860" s="24" t="s">
        <v>25</v>
      </c>
      <c r="P860" s="44"/>
    </row>
    <row r="861" spans="1:16" ht="19.5" customHeight="1">
      <c r="A861" s="82"/>
      <c r="B861" s="82"/>
      <c r="C861" s="82"/>
      <c r="D861" s="83">
        <v>42723</v>
      </c>
      <c r="E861" s="83" t="s">
        <v>612</v>
      </c>
      <c r="F861" s="42">
        <v>42736</v>
      </c>
      <c r="G861" s="42">
        <v>42916</v>
      </c>
      <c r="H861" s="81"/>
      <c r="I861" s="24" t="s">
        <v>25</v>
      </c>
      <c r="J861" s="43" t="s">
        <v>25</v>
      </c>
      <c r="K861" s="43" t="s">
        <v>25</v>
      </c>
      <c r="L861" s="43" t="s">
        <v>25</v>
      </c>
      <c r="M861" s="43" t="s">
        <v>25</v>
      </c>
      <c r="N861" s="43" t="s">
        <v>25</v>
      </c>
      <c r="O861" s="24">
        <v>2348.2</v>
      </c>
      <c r="P861" s="37"/>
    </row>
    <row r="862" spans="1:16" ht="19.5" customHeight="1">
      <c r="A862" s="85"/>
      <c r="B862" s="85"/>
      <c r="C862" s="85"/>
      <c r="D862" s="84"/>
      <c r="E862" s="84"/>
      <c r="F862" s="42">
        <v>42917</v>
      </c>
      <c r="G862" s="42">
        <v>43100</v>
      </c>
      <c r="H862" s="85"/>
      <c r="I862" s="24" t="s">
        <v>25</v>
      </c>
      <c r="J862" s="43" t="s">
        <v>25</v>
      </c>
      <c r="K862" s="43" t="s">
        <v>25</v>
      </c>
      <c r="L862" s="43" t="s">
        <v>25</v>
      </c>
      <c r="M862" s="43" t="s">
        <v>25</v>
      </c>
      <c r="N862" s="43" t="s">
        <v>25</v>
      </c>
      <c r="O862" s="24">
        <v>2415.31</v>
      </c>
      <c r="P862" s="37"/>
    </row>
    <row r="863" spans="1:16" ht="19.5" customHeight="1">
      <c r="A863" s="81" t="s">
        <v>44</v>
      </c>
      <c r="B863" s="81" t="s">
        <v>47</v>
      </c>
      <c r="C863" s="81" t="s">
        <v>32</v>
      </c>
      <c r="D863" s="83">
        <v>42713</v>
      </c>
      <c r="E863" s="83" t="s">
        <v>528</v>
      </c>
      <c r="F863" s="42">
        <v>42736</v>
      </c>
      <c r="G863" s="42">
        <v>42916</v>
      </c>
      <c r="H863" s="81"/>
      <c r="I863" s="24">
        <v>5996.25</v>
      </c>
      <c r="J863" s="43" t="s">
        <v>25</v>
      </c>
      <c r="K863" s="43" t="s">
        <v>25</v>
      </c>
      <c r="L863" s="43" t="s">
        <v>25</v>
      </c>
      <c r="M863" s="43" t="s">
        <v>25</v>
      </c>
      <c r="N863" s="43" t="s">
        <v>25</v>
      </c>
      <c r="O863" s="24" t="s">
        <v>25</v>
      </c>
      <c r="P863" s="81" t="s">
        <v>79</v>
      </c>
    </row>
    <row r="864" spans="1:16" ht="19.5" customHeight="1">
      <c r="A864" s="82"/>
      <c r="B864" s="82"/>
      <c r="C864" s="82"/>
      <c r="D864" s="84"/>
      <c r="E864" s="84"/>
      <c r="F864" s="42">
        <v>42917</v>
      </c>
      <c r="G864" s="42">
        <v>43100</v>
      </c>
      <c r="H864" s="85"/>
      <c r="I864" s="24">
        <v>6122</v>
      </c>
      <c r="J864" s="43" t="s">
        <v>25</v>
      </c>
      <c r="K864" s="43" t="s">
        <v>25</v>
      </c>
      <c r="L864" s="43" t="s">
        <v>25</v>
      </c>
      <c r="M864" s="43" t="s">
        <v>25</v>
      </c>
      <c r="N864" s="43" t="s">
        <v>25</v>
      </c>
      <c r="O864" s="24" t="s">
        <v>25</v>
      </c>
      <c r="P864" s="85" t="s">
        <v>33</v>
      </c>
    </row>
    <row r="865" spans="1:16" ht="19.5" customHeight="1">
      <c r="A865" s="82"/>
      <c r="B865" s="82"/>
      <c r="C865" s="82"/>
      <c r="D865" s="83">
        <v>42723</v>
      </c>
      <c r="E865" s="83" t="s">
        <v>612</v>
      </c>
      <c r="F865" s="42">
        <v>42736</v>
      </c>
      <c r="G865" s="42">
        <v>42916</v>
      </c>
      <c r="H865" s="81"/>
      <c r="I865" s="24" t="s">
        <v>25</v>
      </c>
      <c r="J865" s="43" t="s">
        <v>25</v>
      </c>
      <c r="K865" s="43" t="s">
        <v>25</v>
      </c>
      <c r="L865" s="43" t="s">
        <v>25</v>
      </c>
      <c r="M865" s="43" t="s">
        <v>25</v>
      </c>
      <c r="N865" s="43" t="s">
        <v>25</v>
      </c>
      <c r="O865" s="24">
        <v>2155.1</v>
      </c>
      <c r="P865" s="39"/>
    </row>
    <row r="866" spans="1:16" ht="19.5" customHeight="1">
      <c r="A866" s="85"/>
      <c r="B866" s="85"/>
      <c r="C866" s="85"/>
      <c r="D866" s="84"/>
      <c r="E866" s="84"/>
      <c r="F866" s="42">
        <v>42917</v>
      </c>
      <c r="G866" s="42">
        <v>43100</v>
      </c>
      <c r="H866" s="85"/>
      <c r="I866" s="24" t="s">
        <v>25</v>
      </c>
      <c r="J866" s="43" t="s">
        <v>25</v>
      </c>
      <c r="K866" s="43" t="s">
        <v>25</v>
      </c>
      <c r="L866" s="43" t="s">
        <v>25</v>
      </c>
      <c r="M866" s="43" t="s">
        <v>25</v>
      </c>
      <c r="N866" s="43" t="s">
        <v>25</v>
      </c>
      <c r="O866" s="24">
        <v>2230.53</v>
      </c>
      <c r="P866" s="39"/>
    </row>
    <row r="867" spans="1:16" ht="19.5" customHeight="1">
      <c r="A867" s="81" t="s">
        <v>44</v>
      </c>
      <c r="B867" s="81" t="s">
        <v>48</v>
      </c>
      <c r="C867" s="81" t="s">
        <v>32</v>
      </c>
      <c r="D867" s="83">
        <v>42713</v>
      </c>
      <c r="E867" s="83" t="s">
        <v>528</v>
      </c>
      <c r="F867" s="42">
        <v>42736</v>
      </c>
      <c r="G867" s="42">
        <v>42916</v>
      </c>
      <c r="H867" s="81"/>
      <c r="I867" s="24">
        <v>5996.25</v>
      </c>
      <c r="J867" s="43" t="s">
        <v>25</v>
      </c>
      <c r="K867" s="43" t="s">
        <v>25</v>
      </c>
      <c r="L867" s="43" t="s">
        <v>25</v>
      </c>
      <c r="M867" s="43" t="s">
        <v>25</v>
      </c>
      <c r="N867" s="43" t="s">
        <v>25</v>
      </c>
      <c r="O867" s="24" t="s">
        <v>25</v>
      </c>
      <c r="P867" s="81" t="s">
        <v>79</v>
      </c>
    </row>
    <row r="868" spans="1:16" ht="19.5" customHeight="1">
      <c r="A868" s="82"/>
      <c r="B868" s="82"/>
      <c r="C868" s="82"/>
      <c r="D868" s="84"/>
      <c r="E868" s="84"/>
      <c r="F868" s="42">
        <v>42917</v>
      </c>
      <c r="G868" s="42">
        <v>43100</v>
      </c>
      <c r="H868" s="85"/>
      <c r="I868" s="24">
        <v>6122</v>
      </c>
      <c r="J868" s="43" t="s">
        <v>25</v>
      </c>
      <c r="K868" s="43" t="s">
        <v>25</v>
      </c>
      <c r="L868" s="43" t="s">
        <v>25</v>
      </c>
      <c r="M868" s="43" t="s">
        <v>25</v>
      </c>
      <c r="N868" s="43" t="s">
        <v>25</v>
      </c>
      <c r="O868" s="24" t="s">
        <v>25</v>
      </c>
      <c r="P868" s="85" t="s">
        <v>33</v>
      </c>
    </row>
    <row r="869" spans="1:16" ht="19.5" customHeight="1">
      <c r="A869" s="82"/>
      <c r="B869" s="82"/>
      <c r="C869" s="82"/>
      <c r="D869" s="83">
        <v>42723</v>
      </c>
      <c r="E869" s="83" t="s">
        <v>612</v>
      </c>
      <c r="F869" s="42">
        <v>42736</v>
      </c>
      <c r="G869" s="42">
        <v>42916</v>
      </c>
      <c r="H869" s="81"/>
      <c r="I869" s="24" t="s">
        <v>25</v>
      </c>
      <c r="J869" s="43" t="s">
        <v>25</v>
      </c>
      <c r="K869" s="43" t="s">
        <v>25</v>
      </c>
      <c r="L869" s="43" t="s">
        <v>25</v>
      </c>
      <c r="M869" s="43" t="s">
        <v>25</v>
      </c>
      <c r="N869" s="43" t="s">
        <v>25</v>
      </c>
      <c r="O869" s="24">
        <v>1914.31</v>
      </c>
      <c r="P869" s="38"/>
    </row>
    <row r="870" spans="1:16" ht="19.5" customHeight="1">
      <c r="A870" s="85"/>
      <c r="B870" s="85"/>
      <c r="C870" s="85"/>
      <c r="D870" s="84"/>
      <c r="E870" s="84"/>
      <c r="F870" s="42">
        <v>42917</v>
      </c>
      <c r="G870" s="42">
        <v>43100</v>
      </c>
      <c r="H870" s="85"/>
      <c r="I870" s="24" t="s">
        <v>25</v>
      </c>
      <c r="J870" s="43" t="s">
        <v>25</v>
      </c>
      <c r="K870" s="43" t="s">
        <v>25</v>
      </c>
      <c r="L870" s="43" t="s">
        <v>25</v>
      </c>
      <c r="M870" s="43" t="s">
        <v>25</v>
      </c>
      <c r="N870" s="43" t="s">
        <v>25</v>
      </c>
      <c r="O870" s="24">
        <v>1981.31</v>
      </c>
      <c r="P870" s="38"/>
    </row>
    <row r="871" spans="1:16" ht="19.5" customHeight="1">
      <c r="A871" s="81" t="s">
        <v>44</v>
      </c>
      <c r="B871" s="81" t="s">
        <v>49</v>
      </c>
      <c r="C871" s="81" t="s">
        <v>50</v>
      </c>
      <c r="D871" s="83">
        <v>42713</v>
      </c>
      <c r="E871" s="83" t="s">
        <v>611</v>
      </c>
      <c r="F871" s="42">
        <v>42736</v>
      </c>
      <c r="G871" s="42">
        <v>42916</v>
      </c>
      <c r="H871" s="81"/>
      <c r="I871" s="24">
        <v>5774.45</v>
      </c>
      <c r="J871" s="43" t="s">
        <v>25</v>
      </c>
      <c r="K871" s="43" t="s">
        <v>25</v>
      </c>
      <c r="L871" s="43" t="s">
        <v>25</v>
      </c>
      <c r="M871" s="43" t="s">
        <v>25</v>
      </c>
      <c r="N871" s="43" t="s">
        <v>25</v>
      </c>
      <c r="O871" s="24" t="s">
        <v>25</v>
      </c>
      <c r="P871" s="44"/>
    </row>
    <row r="872" spans="1:16" ht="19.5" customHeight="1">
      <c r="A872" s="82"/>
      <c r="B872" s="82"/>
      <c r="C872" s="82"/>
      <c r="D872" s="84"/>
      <c r="E872" s="84"/>
      <c r="F872" s="42">
        <v>42917</v>
      </c>
      <c r="G872" s="42">
        <v>43100</v>
      </c>
      <c r="H872" s="85"/>
      <c r="I872" s="24">
        <v>5774.7</v>
      </c>
      <c r="J872" s="43" t="s">
        <v>25</v>
      </c>
      <c r="K872" s="43" t="s">
        <v>25</v>
      </c>
      <c r="L872" s="43" t="s">
        <v>25</v>
      </c>
      <c r="M872" s="43" t="s">
        <v>25</v>
      </c>
      <c r="N872" s="43" t="s">
        <v>25</v>
      </c>
      <c r="O872" s="24" t="s">
        <v>25</v>
      </c>
      <c r="P872" s="44"/>
    </row>
    <row r="873" spans="1:16" ht="19.5" customHeight="1">
      <c r="A873" s="82"/>
      <c r="B873" s="82"/>
      <c r="C873" s="82"/>
      <c r="D873" s="83">
        <v>42723</v>
      </c>
      <c r="E873" s="83" t="s">
        <v>612</v>
      </c>
      <c r="F873" s="42">
        <v>42736</v>
      </c>
      <c r="G873" s="42">
        <v>42916</v>
      </c>
      <c r="H873" s="81"/>
      <c r="I873" s="24" t="s">
        <v>25</v>
      </c>
      <c r="J873" s="43" t="s">
        <v>25</v>
      </c>
      <c r="K873" s="43" t="s">
        <v>25</v>
      </c>
      <c r="L873" s="43" t="s">
        <v>25</v>
      </c>
      <c r="M873" s="43" t="s">
        <v>25</v>
      </c>
      <c r="N873" s="43" t="s">
        <v>25</v>
      </c>
      <c r="O873" s="24">
        <v>2181.59</v>
      </c>
      <c r="P873" s="37"/>
    </row>
    <row r="874" spans="1:16" ht="19.5" customHeight="1">
      <c r="A874" s="85"/>
      <c r="B874" s="85"/>
      <c r="C874" s="85"/>
      <c r="D874" s="84"/>
      <c r="E874" s="84"/>
      <c r="F874" s="42">
        <v>42917</v>
      </c>
      <c r="G874" s="42">
        <v>43100</v>
      </c>
      <c r="H874" s="85"/>
      <c r="I874" s="24" t="s">
        <v>25</v>
      </c>
      <c r="J874" s="43" t="s">
        <v>25</v>
      </c>
      <c r="K874" s="43" t="s">
        <v>25</v>
      </c>
      <c r="L874" s="43" t="s">
        <v>25</v>
      </c>
      <c r="M874" s="43" t="s">
        <v>25</v>
      </c>
      <c r="N874" s="43" t="s">
        <v>25</v>
      </c>
      <c r="O874" s="24">
        <v>2257.95</v>
      </c>
      <c r="P874" s="37"/>
    </row>
    <row r="875" spans="1:16" s="3" customFormat="1" ht="19.5" customHeight="1">
      <c r="A875" s="81" t="s">
        <v>393</v>
      </c>
      <c r="B875" s="81" t="s">
        <v>239</v>
      </c>
      <c r="C875" s="81" t="s">
        <v>412</v>
      </c>
      <c r="D875" s="83">
        <v>42338</v>
      </c>
      <c r="E875" s="83" t="s">
        <v>360</v>
      </c>
      <c r="F875" s="47">
        <v>42736</v>
      </c>
      <c r="G875" s="47">
        <v>42916</v>
      </c>
      <c r="H875" s="81"/>
      <c r="I875" s="22">
        <v>885.95</v>
      </c>
      <c r="J875" s="41" t="s">
        <v>25</v>
      </c>
      <c r="K875" s="41" t="s">
        <v>93</v>
      </c>
      <c r="L875" s="41" t="s">
        <v>93</v>
      </c>
      <c r="M875" s="41" t="s">
        <v>93</v>
      </c>
      <c r="N875" s="41" t="s">
        <v>93</v>
      </c>
      <c r="O875" s="41" t="s">
        <v>93</v>
      </c>
      <c r="P875" s="108" t="s">
        <v>240</v>
      </c>
    </row>
    <row r="876" spans="1:16" s="3" customFormat="1" ht="19.5" customHeight="1">
      <c r="A876" s="82"/>
      <c r="B876" s="82"/>
      <c r="C876" s="82"/>
      <c r="D876" s="112"/>
      <c r="E876" s="112"/>
      <c r="F876" s="47">
        <v>42917</v>
      </c>
      <c r="G876" s="47">
        <v>43100</v>
      </c>
      <c r="H876" s="85"/>
      <c r="I876" s="22">
        <v>930.96</v>
      </c>
      <c r="J876" s="41" t="s">
        <v>25</v>
      </c>
      <c r="K876" s="41" t="s">
        <v>93</v>
      </c>
      <c r="L876" s="41" t="s">
        <v>93</v>
      </c>
      <c r="M876" s="41" t="s">
        <v>93</v>
      </c>
      <c r="N876" s="41" t="s">
        <v>93</v>
      </c>
      <c r="O876" s="41" t="s">
        <v>93</v>
      </c>
      <c r="P876" s="109"/>
    </row>
    <row r="877" spans="1:16" s="3" customFormat="1" ht="19.5" customHeight="1">
      <c r="A877" s="82"/>
      <c r="B877" s="82"/>
      <c r="C877" s="82"/>
      <c r="D877" s="112"/>
      <c r="E877" s="112"/>
      <c r="F877" s="47">
        <v>42736</v>
      </c>
      <c r="G877" s="47">
        <v>42916</v>
      </c>
      <c r="H877" s="81"/>
      <c r="I877" s="41">
        <v>1195.62</v>
      </c>
      <c r="J877" s="41" t="s">
        <v>25</v>
      </c>
      <c r="K877" s="41">
        <v>1255.58</v>
      </c>
      <c r="L877" s="41" t="s">
        <v>93</v>
      </c>
      <c r="M877" s="41" t="s">
        <v>93</v>
      </c>
      <c r="N877" s="41" t="s">
        <v>93</v>
      </c>
      <c r="O877" s="41" t="s">
        <v>93</v>
      </c>
      <c r="P877" s="108" t="s">
        <v>241</v>
      </c>
    </row>
    <row r="878" spans="1:16" s="3" customFormat="1" ht="19.5" customHeight="1">
      <c r="A878" s="85"/>
      <c r="B878" s="85"/>
      <c r="C878" s="85"/>
      <c r="D878" s="84"/>
      <c r="E878" s="84"/>
      <c r="F878" s="47">
        <v>42917</v>
      </c>
      <c r="G878" s="47">
        <v>43100</v>
      </c>
      <c r="H878" s="85"/>
      <c r="I878" s="41">
        <v>1256.36</v>
      </c>
      <c r="J878" s="41" t="s">
        <v>25</v>
      </c>
      <c r="K878" s="41">
        <v>1319.39</v>
      </c>
      <c r="L878" s="41" t="s">
        <v>93</v>
      </c>
      <c r="M878" s="41" t="s">
        <v>93</v>
      </c>
      <c r="N878" s="41" t="s">
        <v>93</v>
      </c>
      <c r="O878" s="41" t="s">
        <v>93</v>
      </c>
      <c r="P878" s="109"/>
    </row>
    <row r="879" spans="1:16" s="13" customFormat="1" ht="19.5" customHeight="1">
      <c r="A879" s="48">
        <v>16</v>
      </c>
      <c r="B879" s="129" t="s">
        <v>139</v>
      </c>
      <c r="C879" s="130"/>
      <c r="D879" s="11"/>
      <c r="E879" s="11"/>
      <c r="F879" s="11"/>
      <c r="G879" s="11"/>
      <c r="H879" s="11"/>
      <c r="I879" s="11"/>
      <c r="J879" s="11"/>
      <c r="K879" s="11"/>
      <c r="L879" s="11"/>
      <c r="M879" s="12"/>
      <c r="N879" s="11"/>
      <c r="O879" s="11"/>
      <c r="P879" s="11"/>
    </row>
    <row r="880" spans="1:16" s="3" customFormat="1" ht="19.5" customHeight="1">
      <c r="A880" s="81" t="s">
        <v>139</v>
      </c>
      <c r="B880" s="81" t="s">
        <v>139</v>
      </c>
      <c r="C880" s="81" t="s">
        <v>367</v>
      </c>
      <c r="D880" s="83">
        <v>42717</v>
      </c>
      <c r="E880" s="83" t="s">
        <v>537</v>
      </c>
      <c r="F880" s="42">
        <v>42736</v>
      </c>
      <c r="G880" s="42">
        <v>42916</v>
      </c>
      <c r="H880" s="81"/>
      <c r="I880" s="35">
        <v>281.82</v>
      </c>
      <c r="J880" s="41" t="s">
        <v>93</v>
      </c>
      <c r="K880" s="35" t="s">
        <v>25</v>
      </c>
      <c r="L880" s="35" t="s">
        <v>25</v>
      </c>
      <c r="M880" s="35" t="s">
        <v>25</v>
      </c>
      <c r="N880" s="35" t="s">
        <v>25</v>
      </c>
      <c r="O880" s="35" t="s">
        <v>25</v>
      </c>
      <c r="P880" s="44"/>
    </row>
    <row r="881" spans="1:16" s="3" customFormat="1" ht="19.5" customHeight="1">
      <c r="A881" s="85"/>
      <c r="B881" s="85"/>
      <c r="C881" s="85"/>
      <c r="D881" s="84"/>
      <c r="E881" s="84"/>
      <c r="F881" s="42">
        <v>42917</v>
      </c>
      <c r="G881" s="42">
        <v>43100</v>
      </c>
      <c r="H881" s="85"/>
      <c r="I881" s="35">
        <v>289.13</v>
      </c>
      <c r="J881" s="41" t="s">
        <v>93</v>
      </c>
      <c r="K881" s="35" t="s">
        <v>25</v>
      </c>
      <c r="L881" s="35" t="s">
        <v>25</v>
      </c>
      <c r="M881" s="35" t="s">
        <v>25</v>
      </c>
      <c r="N881" s="35" t="s">
        <v>25</v>
      </c>
      <c r="O881" s="35" t="s">
        <v>25</v>
      </c>
      <c r="P881" s="44"/>
    </row>
    <row r="882" spans="1:16" s="3" customFormat="1" ht="19.5" customHeight="1">
      <c r="A882" s="81" t="s">
        <v>139</v>
      </c>
      <c r="B882" s="81" t="s">
        <v>139</v>
      </c>
      <c r="C882" s="81" t="s">
        <v>238</v>
      </c>
      <c r="D882" s="83">
        <v>42338</v>
      </c>
      <c r="E882" s="83" t="s">
        <v>508</v>
      </c>
      <c r="F882" s="42">
        <v>42736</v>
      </c>
      <c r="G882" s="42">
        <v>42916</v>
      </c>
      <c r="H882" s="81" t="s">
        <v>687</v>
      </c>
      <c r="I882" s="60">
        <v>618.31</v>
      </c>
      <c r="J882" s="41" t="s">
        <v>93</v>
      </c>
      <c r="K882" s="35" t="s">
        <v>25</v>
      </c>
      <c r="L882" s="35" t="s">
        <v>25</v>
      </c>
      <c r="M882" s="35" t="s">
        <v>25</v>
      </c>
      <c r="N882" s="35" t="s">
        <v>25</v>
      </c>
      <c r="O882" s="35" t="s">
        <v>25</v>
      </c>
      <c r="P882" s="44"/>
    </row>
    <row r="883" spans="1:16" s="3" customFormat="1" ht="19.5" customHeight="1">
      <c r="A883" s="82"/>
      <c r="B883" s="82"/>
      <c r="C883" s="82"/>
      <c r="D883" s="84"/>
      <c r="E883" s="84"/>
      <c r="F883" s="42">
        <v>42917</v>
      </c>
      <c r="G883" s="42">
        <v>43100</v>
      </c>
      <c r="H883" s="85"/>
      <c r="I883" s="60">
        <v>624.76</v>
      </c>
      <c r="J883" s="41" t="s">
        <v>93</v>
      </c>
      <c r="K883" s="35" t="s">
        <v>25</v>
      </c>
      <c r="L883" s="35" t="s">
        <v>25</v>
      </c>
      <c r="M883" s="35" t="s">
        <v>25</v>
      </c>
      <c r="N883" s="35" t="s">
        <v>25</v>
      </c>
      <c r="O883" s="35" t="s">
        <v>25</v>
      </c>
      <c r="P883" s="44"/>
    </row>
    <row r="884" spans="1:16" s="3" customFormat="1" ht="42" customHeight="1">
      <c r="A884" s="82"/>
      <c r="B884" s="82"/>
      <c r="C884" s="82"/>
      <c r="D884" s="83">
        <v>42357</v>
      </c>
      <c r="E884" s="97" t="s">
        <v>693</v>
      </c>
      <c r="F884" s="47">
        <v>42736</v>
      </c>
      <c r="G884" s="47">
        <v>42916</v>
      </c>
      <c r="H884" s="101"/>
      <c r="I884" s="60">
        <v>900.13</v>
      </c>
      <c r="J884" s="62" t="s">
        <v>93</v>
      </c>
      <c r="K884" s="35" t="s">
        <v>25</v>
      </c>
      <c r="L884" s="35" t="s">
        <v>25</v>
      </c>
      <c r="M884" s="35" t="s">
        <v>25</v>
      </c>
      <c r="N884" s="35" t="s">
        <v>25</v>
      </c>
      <c r="O884" s="35" t="s">
        <v>25</v>
      </c>
      <c r="P884" s="81" t="s">
        <v>694</v>
      </c>
    </row>
    <row r="885" spans="1:16" s="3" customFormat="1" ht="35.25" customHeight="1">
      <c r="A885" s="82"/>
      <c r="B885" s="82"/>
      <c r="C885" s="82"/>
      <c r="D885" s="84"/>
      <c r="E885" s="98"/>
      <c r="F885" s="47">
        <v>42917</v>
      </c>
      <c r="G885" s="47">
        <v>43100</v>
      </c>
      <c r="H885" s="103"/>
      <c r="I885" s="60">
        <v>913.89</v>
      </c>
      <c r="J885" s="62" t="s">
        <v>93</v>
      </c>
      <c r="K885" s="35" t="s">
        <v>25</v>
      </c>
      <c r="L885" s="35" t="s">
        <v>25</v>
      </c>
      <c r="M885" s="35" t="s">
        <v>25</v>
      </c>
      <c r="N885" s="35" t="s">
        <v>25</v>
      </c>
      <c r="O885" s="35" t="s">
        <v>25</v>
      </c>
      <c r="P885" s="85"/>
    </row>
    <row r="886" spans="1:16" s="3" customFormat="1" ht="19.5" customHeight="1">
      <c r="A886" s="82"/>
      <c r="B886" s="82"/>
      <c r="C886" s="82"/>
      <c r="D886" s="83">
        <v>42357</v>
      </c>
      <c r="E886" s="83" t="s">
        <v>688</v>
      </c>
      <c r="F886" s="47">
        <v>42736</v>
      </c>
      <c r="G886" s="47">
        <v>42916</v>
      </c>
      <c r="H886" s="81"/>
      <c r="I886" s="41" t="s">
        <v>93</v>
      </c>
      <c r="J886" s="41" t="s">
        <v>93</v>
      </c>
      <c r="K886" s="35" t="s">
        <v>25</v>
      </c>
      <c r="L886" s="35" t="s">
        <v>25</v>
      </c>
      <c r="M886" s="35" t="s">
        <v>25</v>
      </c>
      <c r="N886" s="35" t="s">
        <v>25</v>
      </c>
      <c r="O886" s="35">
        <v>729.61</v>
      </c>
      <c r="P886" s="44"/>
    </row>
    <row r="887" spans="1:16" s="3" customFormat="1" ht="19.5" customHeight="1">
      <c r="A887" s="85"/>
      <c r="B887" s="85"/>
      <c r="C887" s="85"/>
      <c r="D887" s="84"/>
      <c r="E887" s="84"/>
      <c r="F887" s="47">
        <v>42917</v>
      </c>
      <c r="G887" s="47">
        <v>43100</v>
      </c>
      <c r="H887" s="85"/>
      <c r="I887" s="41" t="s">
        <v>93</v>
      </c>
      <c r="J887" s="41" t="s">
        <v>93</v>
      </c>
      <c r="K887" s="35" t="s">
        <v>25</v>
      </c>
      <c r="L887" s="35" t="s">
        <v>25</v>
      </c>
      <c r="M887" s="35" t="s">
        <v>25</v>
      </c>
      <c r="N887" s="35" t="s">
        <v>25</v>
      </c>
      <c r="O887" s="35">
        <v>737.22</v>
      </c>
      <c r="P887" s="44"/>
    </row>
    <row r="888" spans="1:16" s="3" customFormat="1" ht="19.5" customHeight="1">
      <c r="A888" s="81" t="s">
        <v>139</v>
      </c>
      <c r="B888" s="81" t="s">
        <v>139</v>
      </c>
      <c r="C888" s="81" t="s">
        <v>253</v>
      </c>
      <c r="D888" s="83">
        <v>42338</v>
      </c>
      <c r="E888" s="83" t="s">
        <v>509</v>
      </c>
      <c r="F888" s="42">
        <v>42736</v>
      </c>
      <c r="G888" s="42">
        <v>42916</v>
      </c>
      <c r="H888" s="81" t="s">
        <v>689</v>
      </c>
      <c r="I888" s="24">
        <v>885.59</v>
      </c>
      <c r="J888" s="41" t="s">
        <v>93</v>
      </c>
      <c r="K888" s="35" t="s">
        <v>25</v>
      </c>
      <c r="L888" s="35" t="s">
        <v>25</v>
      </c>
      <c r="M888" s="35" t="s">
        <v>25</v>
      </c>
      <c r="N888" s="35" t="s">
        <v>25</v>
      </c>
      <c r="O888" s="35" t="s">
        <v>25</v>
      </c>
      <c r="P888" s="44"/>
    </row>
    <row r="889" spans="1:16" s="3" customFormat="1" ht="19.5" customHeight="1">
      <c r="A889" s="82"/>
      <c r="B889" s="82"/>
      <c r="C889" s="82"/>
      <c r="D889" s="84"/>
      <c r="E889" s="84"/>
      <c r="F889" s="42">
        <v>42917</v>
      </c>
      <c r="G889" s="42">
        <v>43100</v>
      </c>
      <c r="H889" s="85"/>
      <c r="I889" s="24">
        <v>917.63</v>
      </c>
      <c r="J889" s="41" t="s">
        <v>93</v>
      </c>
      <c r="K889" s="35" t="s">
        <v>25</v>
      </c>
      <c r="L889" s="35" t="s">
        <v>25</v>
      </c>
      <c r="M889" s="35" t="s">
        <v>25</v>
      </c>
      <c r="N889" s="35" t="s">
        <v>25</v>
      </c>
      <c r="O889" s="35" t="s">
        <v>25</v>
      </c>
      <c r="P889" s="44"/>
    </row>
    <row r="890" spans="1:16" s="3" customFormat="1" ht="33.75" customHeight="1">
      <c r="A890" s="81" t="s">
        <v>139</v>
      </c>
      <c r="B890" s="81" t="s">
        <v>139</v>
      </c>
      <c r="C890" s="81" t="s">
        <v>415</v>
      </c>
      <c r="D890" s="83">
        <v>42338</v>
      </c>
      <c r="E890" s="83" t="s">
        <v>416</v>
      </c>
      <c r="F890" s="47">
        <v>42736</v>
      </c>
      <c r="G890" s="47">
        <v>42916</v>
      </c>
      <c r="H890" s="81"/>
      <c r="I890" s="22">
        <v>292.34</v>
      </c>
      <c r="J890" s="41" t="s">
        <v>93</v>
      </c>
      <c r="K890" s="41" t="s">
        <v>93</v>
      </c>
      <c r="L890" s="41" t="s">
        <v>93</v>
      </c>
      <c r="M890" s="41" t="s">
        <v>93</v>
      </c>
      <c r="N890" s="41" t="s">
        <v>93</v>
      </c>
      <c r="O890" s="41" t="s">
        <v>93</v>
      </c>
      <c r="P890" s="44"/>
    </row>
    <row r="891" spans="1:16" s="3" customFormat="1" ht="36" customHeight="1">
      <c r="A891" s="85"/>
      <c r="B891" s="85"/>
      <c r="C891" s="85"/>
      <c r="D891" s="84"/>
      <c r="E891" s="84"/>
      <c r="F891" s="47">
        <v>42917</v>
      </c>
      <c r="G891" s="47">
        <v>43100</v>
      </c>
      <c r="H891" s="85"/>
      <c r="I891" s="22">
        <v>307.25</v>
      </c>
      <c r="J891" s="41" t="s">
        <v>93</v>
      </c>
      <c r="K891" s="41" t="s">
        <v>93</v>
      </c>
      <c r="L891" s="41" t="s">
        <v>93</v>
      </c>
      <c r="M891" s="41" t="s">
        <v>93</v>
      </c>
      <c r="N891" s="41" t="s">
        <v>93</v>
      </c>
      <c r="O891" s="41" t="s">
        <v>93</v>
      </c>
      <c r="P891" s="44"/>
    </row>
    <row r="892" spans="1:16" s="10" customFormat="1" ht="19.5" customHeight="1">
      <c r="A892" s="48">
        <v>17</v>
      </c>
      <c r="B892" s="49" t="s">
        <v>183</v>
      </c>
      <c r="C892" s="11"/>
      <c r="D892" s="11"/>
      <c r="E892" s="11"/>
      <c r="F892" s="11"/>
      <c r="G892" s="11"/>
      <c r="H892" s="11"/>
      <c r="I892" s="11"/>
      <c r="J892" s="11"/>
      <c r="K892" s="11"/>
      <c r="L892" s="11"/>
      <c r="M892" s="12"/>
      <c r="N892" s="11"/>
      <c r="O892" s="11"/>
      <c r="P892" s="11"/>
    </row>
    <row r="893" spans="1:16" s="3" customFormat="1" ht="19.5" customHeight="1">
      <c r="A893" s="81" t="s">
        <v>66</v>
      </c>
      <c r="B893" s="81" t="s">
        <v>212</v>
      </c>
      <c r="C893" s="81" t="s">
        <v>140</v>
      </c>
      <c r="D893" s="83">
        <v>42320</v>
      </c>
      <c r="E893" s="83" t="s">
        <v>466</v>
      </c>
      <c r="F893" s="42">
        <v>42736</v>
      </c>
      <c r="G893" s="42">
        <v>42916</v>
      </c>
      <c r="H893" s="81"/>
      <c r="I893" s="35">
        <v>1846.37</v>
      </c>
      <c r="J893" s="43" t="s">
        <v>25</v>
      </c>
      <c r="K893" s="43" t="s">
        <v>25</v>
      </c>
      <c r="L893" s="43" t="s">
        <v>25</v>
      </c>
      <c r="M893" s="43" t="s">
        <v>25</v>
      </c>
      <c r="N893" s="43" t="s">
        <v>25</v>
      </c>
      <c r="O893" s="43" t="s">
        <v>25</v>
      </c>
      <c r="P893" s="44"/>
    </row>
    <row r="894" spans="1:16" s="3" customFormat="1" ht="19.5" customHeight="1">
      <c r="A894" s="92"/>
      <c r="B894" s="92"/>
      <c r="C894" s="92"/>
      <c r="D894" s="84"/>
      <c r="E894" s="84"/>
      <c r="F894" s="42">
        <v>42917</v>
      </c>
      <c r="G894" s="42">
        <v>43100</v>
      </c>
      <c r="H894" s="85"/>
      <c r="I894" s="35">
        <v>1938.83</v>
      </c>
      <c r="J894" s="43" t="s">
        <v>25</v>
      </c>
      <c r="K894" s="43" t="s">
        <v>25</v>
      </c>
      <c r="L894" s="43" t="s">
        <v>25</v>
      </c>
      <c r="M894" s="43" t="s">
        <v>25</v>
      </c>
      <c r="N894" s="43" t="s">
        <v>25</v>
      </c>
      <c r="O894" s="43" t="s">
        <v>25</v>
      </c>
      <c r="P894" s="44"/>
    </row>
    <row r="895" spans="1:16" s="3" customFormat="1" ht="19.5" customHeight="1">
      <c r="A895" s="81" t="s">
        <v>66</v>
      </c>
      <c r="B895" s="81" t="s">
        <v>212</v>
      </c>
      <c r="C895" s="81" t="s">
        <v>186</v>
      </c>
      <c r="D895" s="83">
        <v>42334</v>
      </c>
      <c r="E895" s="83" t="s">
        <v>467</v>
      </c>
      <c r="F895" s="42">
        <v>42736</v>
      </c>
      <c r="G895" s="42">
        <v>42916</v>
      </c>
      <c r="H895" s="81"/>
      <c r="I895" s="35">
        <v>1750.72</v>
      </c>
      <c r="J895" s="43" t="s">
        <v>25</v>
      </c>
      <c r="K895" s="43" t="s">
        <v>25</v>
      </c>
      <c r="L895" s="43" t="s">
        <v>25</v>
      </c>
      <c r="M895" s="43" t="s">
        <v>25</v>
      </c>
      <c r="N895" s="43" t="s">
        <v>25</v>
      </c>
      <c r="O895" s="43" t="s">
        <v>25</v>
      </c>
      <c r="P895" s="44"/>
    </row>
    <row r="896" spans="1:16" s="3" customFormat="1" ht="19.5" customHeight="1">
      <c r="A896" s="82"/>
      <c r="B896" s="87"/>
      <c r="C896" s="87"/>
      <c r="D896" s="84"/>
      <c r="E896" s="84"/>
      <c r="F896" s="42">
        <v>42917</v>
      </c>
      <c r="G896" s="42">
        <v>43100</v>
      </c>
      <c r="H896" s="85"/>
      <c r="I896" s="35">
        <v>1836.27</v>
      </c>
      <c r="J896" s="43" t="s">
        <v>25</v>
      </c>
      <c r="K896" s="43" t="s">
        <v>25</v>
      </c>
      <c r="L896" s="43" t="s">
        <v>25</v>
      </c>
      <c r="M896" s="43" t="s">
        <v>25</v>
      </c>
      <c r="N896" s="43" t="s">
        <v>25</v>
      </c>
      <c r="O896" s="43" t="s">
        <v>25</v>
      </c>
      <c r="P896" s="44"/>
    </row>
    <row r="897" spans="1:16" s="3" customFormat="1" ht="19.5" customHeight="1">
      <c r="A897" s="88"/>
      <c r="B897" s="88"/>
      <c r="C897" s="88"/>
      <c r="D897" s="83">
        <v>42723</v>
      </c>
      <c r="E897" s="83" t="s">
        <v>597</v>
      </c>
      <c r="F897" s="42">
        <v>42736</v>
      </c>
      <c r="G897" s="42">
        <v>42916</v>
      </c>
      <c r="H897" s="69"/>
      <c r="I897" s="43" t="s">
        <v>25</v>
      </c>
      <c r="J897" s="43" t="s">
        <v>25</v>
      </c>
      <c r="K897" s="43" t="s">
        <v>25</v>
      </c>
      <c r="L897" s="43" t="s">
        <v>25</v>
      </c>
      <c r="M897" s="43" t="s">
        <v>25</v>
      </c>
      <c r="N897" s="43" t="s">
        <v>25</v>
      </c>
      <c r="O897" s="24">
        <v>2021.5</v>
      </c>
      <c r="P897" s="37"/>
    </row>
    <row r="898" spans="1:16" s="3" customFormat="1" ht="19.5" customHeight="1">
      <c r="A898" s="89"/>
      <c r="B898" s="89"/>
      <c r="C898" s="89"/>
      <c r="D898" s="84"/>
      <c r="E898" s="84"/>
      <c r="F898" s="42">
        <v>42917</v>
      </c>
      <c r="G898" s="42">
        <v>43100</v>
      </c>
      <c r="H898" s="69"/>
      <c r="I898" s="43" t="s">
        <v>25</v>
      </c>
      <c r="J898" s="43" t="s">
        <v>25</v>
      </c>
      <c r="K898" s="43" t="s">
        <v>25</v>
      </c>
      <c r="L898" s="43" t="s">
        <v>25</v>
      </c>
      <c r="M898" s="43" t="s">
        <v>25</v>
      </c>
      <c r="N898" s="43" t="s">
        <v>25</v>
      </c>
      <c r="O898" s="24">
        <v>2090.23</v>
      </c>
      <c r="P898" s="37"/>
    </row>
    <row r="899" spans="1:16" s="3" customFormat="1" ht="19.5" customHeight="1">
      <c r="A899" s="81" t="s">
        <v>66</v>
      </c>
      <c r="B899" s="81" t="s">
        <v>213</v>
      </c>
      <c r="C899" s="125" t="s">
        <v>141</v>
      </c>
      <c r="D899" s="83">
        <v>42723</v>
      </c>
      <c r="E899" s="83" t="s">
        <v>598</v>
      </c>
      <c r="F899" s="42">
        <v>42736</v>
      </c>
      <c r="G899" s="42">
        <v>42916</v>
      </c>
      <c r="H899" s="81"/>
      <c r="I899" s="24">
        <v>5164.49</v>
      </c>
      <c r="J899" s="43" t="s">
        <v>25</v>
      </c>
      <c r="K899" s="43" t="s">
        <v>25</v>
      </c>
      <c r="L899" s="43" t="s">
        <v>25</v>
      </c>
      <c r="M899" s="43" t="s">
        <v>25</v>
      </c>
      <c r="N899" s="43" t="s">
        <v>25</v>
      </c>
      <c r="O899" s="43" t="s">
        <v>25</v>
      </c>
      <c r="P899" s="81"/>
    </row>
    <row r="900" spans="1:16" s="3" customFormat="1" ht="25.5" customHeight="1">
      <c r="A900" s="82"/>
      <c r="B900" s="82"/>
      <c r="C900" s="125"/>
      <c r="D900" s="84"/>
      <c r="E900" s="84"/>
      <c r="F900" s="42">
        <v>42917</v>
      </c>
      <c r="G900" s="42">
        <v>43100</v>
      </c>
      <c r="H900" s="82"/>
      <c r="I900" s="24">
        <v>5164.49</v>
      </c>
      <c r="J900" s="43" t="s">
        <v>25</v>
      </c>
      <c r="K900" s="43" t="s">
        <v>25</v>
      </c>
      <c r="L900" s="43" t="s">
        <v>25</v>
      </c>
      <c r="M900" s="43" t="s">
        <v>25</v>
      </c>
      <c r="N900" s="43" t="s">
        <v>25</v>
      </c>
      <c r="O900" s="43" t="s">
        <v>25</v>
      </c>
      <c r="P900" s="82"/>
    </row>
    <row r="901" spans="1:16" s="3" customFormat="1" ht="19.5" customHeight="1">
      <c r="A901" s="82"/>
      <c r="B901" s="82"/>
      <c r="C901" s="125"/>
      <c r="D901" s="83">
        <v>42723</v>
      </c>
      <c r="E901" s="83" t="s">
        <v>597</v>
      </c>
      <c r="F901" s="42">
        <v>42736</v>
      </c>
      <c r="G901" s="42">
        <v>42916</v>
      </c>
      <c r="H901" s="82"/>
      <c r="I901" s="43" t="s">
        <v>25</v>
      </c>
      <c r="J901" s="43" t="s">
        <v>25</v>
      </c>
      <c r="K901" s="43" t="s">
        <v>25</v>
      </c>
      <c r="L901" s="43" t="s">
        <v>25</v>
      </c>
      <c r="M901" s="43" t="s">
        <v>25</v>
      </c>
      <c r="N901" s="43" t="s">
        <v>25</v>
      </c>
      <c r="O901" s="35">
        <v>2722.96</v>
      </c>
      <c r="P901" s="82"/>
    </row>
    <row r="902" spans="1:16" s="3" customFormat="1" ht="19.5" customHeight="1">
      <c r="A902" s="85"/>
      <c r="B902" s="92"/>
      <c r="C902" s="125"/>
      <c r="D902" s="84"/>
      <c r="E902" s="84"/>
      <c r="F902" s="42">
        <v>42917</v>
      </c>
      <c r="G902" s="42">
        <v>43100</v>
      </c>
      <c r="H902" s="85"/>
      <c r="I902" s="43" t="s">
        <v>25</v>
      </c>
      <c r="J902" s="43" t="s">
        <v>25</v>
      </c>
      <c r="K902" s="43" t="s">
        <v>25</v>
      </c>
      <c r="L902" s="43" t="s">
        <v>25</v>
      </c>
      <c r="M902" s="43" t="s">
        <v>25</v>
      </c>
      <c r="N902" s="43" t="s">
        <v>25</v>
      </c>
      <c r="O902" s="35">
        <v>2722.96</v>
      </c>
      <c r="P902" s="85"/>
    </row>
    <row r="903" spans="1:16" s="3" customFormat="1" ht="19.5" customHeight="1">
      <c r="A903" s="81" t="s">
        <v>66</v>
      </c>
      <c r="B903" s="81" t="s">
        <v>214</v>
      </c>
      <c r="C903" s="81" t="s">
        <v>141</v>
      </c>
      <c r="D903" s="83">
        <v>42723</v>
      </c>
      <c r="E903" s="83" t="s">
        <v>598</v>
      </c>
      <c r="F903" s="42">
        <v>42736</v>
      </c>
      <c r="G903" s="42">
        <v>42916</v>
      </c>
      <c r="H903" s="81"/>
      <c r="I903" s="24">
        <v>5164.49</v>
      </c>
      <c r="J903" s="43" t="s">
        <v>25</v>
      </c>
      <c r="K903" s="43" t="s">
        <v>25</v>
      </c>
      <c r="L903" s="43" t="s">
        <v>25</v>
      </c>
      <c r="M903" s="43" t="s">
        <v>25</v>
      </c>
      <c r="N903" s="43" t="s">
        <v>25</v>
      </c>
      <c r="O903" s="43" t="s">
        <v>25</v>
      </c>
      <c r="P903" s="81"/>
    </row>
    <row r="904" spans="1:16" s="3" customFormat="1" ht="19.5" customHeight="1">
      <c r="A904" s="82"/>
      <c r="B904" s="87"/>
      <c r="C904" s="82"/>
      <c r="D904" s="84"/>
      <c r="E904" s="84"/>
      <c r="F904" s="42">
        <v>42917</v>
      </c>
      <c r="G904" s="42">
        <v>43100</v>
      </c>
      <c r="H904" s="85"/>
      <c r="I904" s="24">
        <v>5164.49</v>
      </c>
      <c r="J904" s="43" t="s">
        <v>25</v>
      </c>
      <c r="K904" s="43" t="s">
        <v>25</v>
      </c>
      <c r="L904" s="43" t="s">
        <v>25</v>
      </c>
      <c r="M904" s="43" t="s">
        <v>25</v>
      </c>
      <c r="N904" s="43" t="s">
        <v>25</v>
      </c>
      <c r="O904" s="43" t="s">
        <v>25</v>
      </c>
      <c r="P904" s="85"/>
    </row>
    <row r="905" spans="1:16" s="3" customFormat="1" ht="19.5" customHeight="1">
      <c r="A905" s="88"/>
      <c r="B905" s="88"/>
      <c r="C905" s="88"/>
      <c r="D905" s="83">
        <v>42723</v>
      </c>
      <c r="E905" s="83" t="s">
        <v>597</v>
      </c>
      <c r="F905" s="42">
        <v>42736</v>
      </c>
      <c r="G905" s="42">
        <v>42916</v>
      </c>
      <c r="H905" s="69"/>
      <c r="I905" s="43" t="s">
        <v>25</v>
      </c>
      <c r="J905" s="43" t="s">
        <v>25</v>
      </c>
      <c r="K905" s="43" t="s">
        <v>25</v>
      </c>
      <c r="L905" s="43" t="s">
        <v>25</v>
      </c>
      <c r="M905" s="43" t="s">
        <v>25</v>
      </c>
      <c r="N905" s="43" t="s">
        <v>25</v>
      </c>
      <c r="O905" s="24">
        <v>2952.03</v>
      </c>
      <c r="P905" s="39"/>
    </row>
    <row r="906" spans="1:16" s="3" customFormat="1" ht="19.5" customHeight="1">
      <c r="A906" s="89"/>
      <c r="B906" s="89"/>
      <c r="C906" s="89"/>
      <c r="D906" s="84"/>
      <c r="E906" s="84"/>
      <c r="F906" s="42">
        <v>42917</v>
      </c>
      <c r="G906" s="42">
        <v>43100</v>
      </c>
      <c r="H906" s="69"/>
      <c r="I906" s="43" t="s">
        <v>25</v>
      </c>
      <c r="J906" s="43" t="s">
        <v>25</v>
      </c>
      <c r="K906" s="43" t="s">
        <v>25</v>
      </c>
      <c r="L906" s="43" t="s">
        <v>25</v>
      </c>
      <c r="M906" s="43" t="s">
        <v>25</v>
      </c>
      <c r="N906" s="43" t="s">
        <v>25</v>
      </c>
      <c r="O906" s="24">
        <v>2952.03</v>
      </c>
      <c r="P906" s="39"/>
    </row>
    <row r="907" spans="1:16" s="3" customFormat="1" ht="19.5" customHeight="1">
      <c r="A907" s="81" t="s">
        <v>66</v>
      </c>
      <c r="B907" s="81" t="s">
        <v>215</v>
      </c>
      <c r="C907" s="81" t="s">
        <v>141</v>
      </c>
      <c r="D907" s="83">
        <v>42723</v>
      </c>
      <c r="E907" s="83" t="s">
        <v>598</v>
      </c>
      <c r="F907" s="42">
        <v>42736</v>
      </c>
      <c r="G907" s="42">
        <v>42916</v>
      </c>
      <c r="H907" s="81"/>
      <c r="I907" s="24">
        <v>5164.49</v>
      </c>
      <c r="J907" s="43" t="s">
        <v>25</v>
      </c>
      <c r="K907" s="43" t="s">
        <v>25</v>
      </c>
      <c r="L907" s="43" t="s">
        <v>25</v>
      </c>
      <c r="M907" s="43" t="s">
        <v>25</v>
      </c>
      <c r="N907" s="43" t="s">
        <v>25</v>
      </c>
      <c r="O907" s="43" t="s">
        <v>25</v>
      </c>
      <c r="P907" s="81"/>
    </row>
    <row r="908" spans="1:16" s="3" customFormat="1" ht="19.5" customHeight="1">
      <c r="A908" s="82"/>
      <c r="B908" s="87"/>
      <c r="C908" s="82"/>
      <c r="D908" s="84"/>
      <c r="E908" s="84"/>
      <c r="F908" s="42">
        <v>42917</v>
      </c>
      <c r="G908" s="42">
        <v>43100</v>
      </c>
      <c r="H908" s="85"/>
      <c r="I908" s="24">
        <v>5164.49</v>
      </c>
      <c r="J908" s="43" t="s">
        <v>25</v>
      </c>
      <c r="K908" s="43" t="s">
        <v>25</v>
      </c>
      <c r="L908" s="43" t="s">
        <v>25</v>
      </c>
      <c r="M908" s="43" t="s">
        <v>25</v>
      </c>
      <c r="N908" s="43" t="s">
        <v>25</v>
      </c>
      <c r="O908" s="43" t="s">
        <v>25</v>
      </c>
      <c r="P908" s="85"/>
    </row>
    <row r="909" spans="1:16" s="3" customFormat="1" ht="19.5" customHeight="1">
      <c r="A909" s="88"/>
      <c r="B909" s="88"/>
      <c r="C909" s="88"/>
      <c r="D909" s="83">
        <v>42723</v>
      </c>
      <c r="E909" s="83" t="s">
        <v>597</v>
      </c>
      <c r="F909" s="42">
        <v>42736</v>
      </c>
      <c r="G909" s="42">
        <v>42916</v>
      </c>
      <c r="H909" s="69"/>
      <c r="I909" s="43" t="s">
        <v>25</v>
      </c>
      <c r="J909" s="43" t="s">
        <v>25</v>
      </c>
      <c r="K909" s="43" t="s">
        <v>25</v>
      </c>
      <c r="L909" s="43" t="s">
        <v>25</v>
      </c>
      <c r="M909" s="43" t="s">
        <v>25</v>
      </c>
      <c r="N909" s="43" t="s">
        <v>25</v>
      </c>
      <c r="O909" s="35">
        <v>2810.34</v>
      </c>
      <c r="P909" s="39"/>
    </row>
    <row r="910" spans="1:16" s="3" customFormat="1" ht="19.5" customHeight="1">
      <c r="A910" s="89"/>
      <c r="B910" s="89"/>
      <c r="C910" s="89"/>
      <c r="D910" s="84"/>
      <c r="E910" s="84"/>
      <c r="F910" s="42">
        <v>42917</v>
      </c>
      <c r="G910" s="42">
        <v>43100</v>
      </c>
      <c r="H910" s="69"/>
      <c r="I910" s="43" t="s">
        <v>25</v>
      </c>
      <c r="J910" s="43" t="s">
        <v>25</v>
      </c>
      <c r="K910" s="43" t="s">
        <v>25</v>
      </c>
      <c r="L910" s="43" t="s">
        <v>25</v>
      </c>
      <c r="M910" s="43" t="s">
        <v>25</v>
      </c>
      <c r="N910" s="43" t="s">
        <v>25</v>
      </c>
      <c r="O910" s="35">
        <v>2810.34</v>
      </c>
      <c r="P910" s="39"/>
    </row>
    <row r="911" spans="1:16" s="3" customFormat="1" ht="19.5" customHeight="1">
      <c r="A911" s="81" t="s">
        <v>66</v>
      </c>
      <c r="B911" s="81" t="s">
        <v>216</v>
      </c>
      <c r="C911" s="81" t="s">
        <v>141</v>
      </c>
      <c r="D911" s="83">
        <v>42723</v>
      </c>
      <c r="E911" s="83" t="s">
        <v>598</v>
      </c>
      <c r="F911" s="42">
        <v>42736</v>
      </c>
      <c r="G911" s="42">
        <v>42916</v>
      </c>
      <c r="H911" s="81"/>
      <c r="I911" s="24">
        <v>5164.49</v>
      </c>
      <c r="J911" s="43" t="s">
        <v>25</v>
      </c>
      <c r="K911" s="43" t="s">
        <v>25</v>
      </c>
      <c r="L911" s="43" t="s">
        <v>25</v>
      </c>
      <c r="M911" s="43" t="s">
        <v>25</v>
      </c>
      <c r="N911" s="43" t="s">
        <v>25</v>
      </c>
      <c r="O911" s="43" t="s">
        <v>25</v>
      </c>
      <c r="P911" s="81"/>
    </row>
    <row r="912" spans="1:16" s="3" customFormat="1" ht="19.5" customHeight="1">
      <c r="A912" s="82"/>
      <c r="B912" s="87"/>
      <c r="C912" s="82"/>
      <c r="D912" s="84"/>
      <c r="E912" s="84"/>
      <c r="F912" s="42">
        <v>42917</v>
      </c>
      <c r="G912" s="42">
        <v>43100</v>
      </c>
      <c r="H912" s="85"/>
      <c r="I912" s="24">
        <v>5164.49</v>
      </c>
      <c r="J912" s="43" t="s">
        <v>25</v>
      </c>
      <c r="K912" s="43" t="s">
        <v>25</v>
      </c>
      <c r="L912" s="43" t="s">
        <v>25</v>
      </c>
      <c r="M912" s="43" t="s">
        <v>25</v>
      </c>
      <c r="N912" s="43" t="s">
        <v>25</v>
      </c>
      <c r="O912" s="43" t="s">
        <v>25</v>
      </c>
      <c r="P912" s="85"/>
    </row>
    <row r="913" spans="1:16" s="3" customFormat="1" ht="19.5" customHeight="1">
      <c r="A913" s="88"/>
      <c r="B913" s="88"/>
      <c r="C913" s="88"/>
      <c r="D913" s="83">
        <v>42723</v>
      </c>
      <c r="E913" s="83" t="s">
        <v>597</v>
      </c>
      <c r="F913" s="42">
        <v>42736</v>
      </c>
      <c r="G913" s="42">
        <v>42916</v>
      </c>
      <c r="H913" s="69"/>
      <c r="I913" s="24" t="s">
        <v>25</v>
      </c>
      <c r="J913" s="43" t="s">
        <v>25</v>
      </c>
      <c r="K913" s="43" t="s">
        <v>25</v>
      </c>
      <c r="L913" s="43" t="s">
        <v>25</v>
      </c>
      <c r="M913" s="43" t="s">
        <v>25</v>
      </c>
      <c r="N913" s="43" t="s">
        <v>25</v>
      </c>
      <c r="O913" s="35">
        <v>2774.77</v>
      </c>
      <c r="P913" s="39"/>
    </row>
    <row r="914" spans="1:16" s="3" customFormat="1" ht="19.5" customHeight="1">
      <c r="A914" s="89"/>
      <c r="B914" s="89"/>
      <c r="C914" s="89"/>
      <c r="D914" s="84"/>
      <c r="E914" s="84"/>
      <c r="F914" s="42">
        <v>42917</v>
      </c>
      <c r="G914" s="42">
        <v>43100</v>
      </c>
      <c r="H914" s="69"/>
      <c r="I914" s="24" t="s">
        <v>25</v>
      </c>
      <c r="J914" s="43" t="s">
        <v>25</v>
      </c>
      <c r="K914" s="43" t="s">
        <v>25</v>
      </c>
      <c r="L914" s="43" t="s">
        <v>25</v>
      </c>
      <c r="M914" s="43" t="s">
        <v>25</v>
      </c>
      <c r="N914" s="43" t="s">
        <v>25</v>
      </c>
      <c r="O914" s="35">
        <v>2774.77</v>
      </c>
      <c r="P914" s="39"/>
    </row>
    <row r="915" spans="1:16" s="3" customFormat="1" ht="19.5" customHeight="1">
      <c r="A915" s="81" t="s">
        <v>66</v>
      </c>
      <c r="B915" s="81" t="s">
        <v>217</v>
      </c>
      <c r="C915" s="81" t="s">
        <v>141</v>
      </c>
      <c r="D915" s="83">
        <v>42723</v>
      </c>
      <c r="E915" s="83" t="s">
        <v>598</v>
      </c>
      <c r="F915" s="42">
        <v>42736</v>
      </c>
      <c r="G915" s="42">
        <v>42916</v>
      </c>
      <c r="H915" s="81"/>
      <c r="I915" s="24">
        <v>5164.49</v>
      </c>
      <c r="J915" s="43" t="s">
        <v>25</v>
      </c>
      <c r="K915" s="43" t="s">
        <v>25</v>
      </c>
      <c r="L915" s="43" t="s">
        <v>25</v>
      </c>
      <c r="M915" s="43" t="s">
        <v>25</v>
      </c>
      <c r="N915" s="43" t="s">
        <v>25</v>
      </c>
      <c r="O915" s="43" t="s">
        <v>25</v>
      </c>
      <c r="P915" s="81"/>
    </row>
    <row r="916" spans="1:16" s="3" customFormat="1" ht="19.5" customHeight="1">
      <c r="A916" s="82"/>
      <c r="B916" s="87"/>
      <c r="C916" s="82"/>
      <c r="D916" s="84"/>
      <c r="E916" s="84"/>
      <c r="F916" s="42">
        <v>42917</v>
      </c>
      <c r="G916" s="42">
        <v>43100</v>
      </c>
      <c r="H916" s="85"/>
      <c r="I916" s="24">
        <v>5164.49</v>
      </c>
      <c r="J916" s="43" t="s">
        <v>25</v>
      </c>
      <c r="K916" s="43" t="s">
        <v>25</v>
      </c>
      <c r="L916" s="43" t="s">
        <v>25</v>
      </c>
      <c r="M916" s="43" t="s">
        <v>25</v>
      </c>
      <c r="N916" s="43" t="s">
        <v>25</v>
      </c>
      <c r="O916" s="43" t="s">
        <v>25</v>
      </c>
      <c r="P916" s="85"/>
    </row>
    <row r="917" spans="1:16" s="3" customFormat="1" ht="19.5" customHeight="1">
      <c r="A917" s="88"/>
      <c r="B917" s="88"/>
      <c r="C917" s="88"/>
      <c r="D917" s="83">
        <v>42723</v>
      </c>
      <c r="E917" s="83" t="s">
        <v>597</v>
      </c>
      <c r="F917" s="42">
        <v>42736</v>
      </c>
      <c r="G917" s="42">
        <v>42916</v>
      </c>
      <c r="H917" s="69"/>
      <c r="I917" s="43" t="s">
        <v>25</v>
      </c>
      <c r="J917" s="43" t="s">
        <v>25</v>
      </c>
      <c r="K917" s="43" t="s">
        <v>25</v>
      </c>
      <c r="L917" s="43" t="s">
        <v>25</v>
      </c>
      <c r="M917" s="43" t="s">
        <v>25</v>
      </c>
      <c r="N917" s="43" t="s">
        <v>25</v>
      </c>
      <c r="O917" s="24">
        <v>2665.16</v>
      </c>
      <c r="P917" s="39"/>
    </row>
    <row r="918" spans="1:16" s="3" customFormat="1" ht="19.5" customHeight="1">
      <c r="A918" s="89"/>
      <c r="B918" s="89"/>
      <c r="C918" s="89"/>
      <c r="D918" s="84"/>
      <c r="E918" s="84"/>
      <c r="F918" s="42">
        <v>42917</v>
      </c>
      <c r="G918" s="42">
        <v>43100</v>
      </c>
      <c r="H918" s="69"/>
      <c r="I918" s="43" t="s">
        <v>25</v>
      </c>
      <c r="J918" s="43" t="s">
        <v>25</v>
      </c>
      <c r="K918" s="43" t="s">
        <v>25</v>
      </c>
      <c r="L918" s="43" t="s">
        <v>25</v>
      </c>
      <c r="M918" s="43" t="s">
        <v>25</v>
      </c>
      <c r="N918" s="43" t="s">
        <v>25</v>
      </c>
      <c r="O918" s="24">
        <v>2665.16</v>
      </c>
      <c r="P918" s="39"/>
    </row>
    <row r="919" spans="1:16" s="3" customFormat="1" ht="19.5" customHeight="1">
      <c r="A919" s="81" t="s">
        <v>66</v>
      </c>
      <c r="B919" s="81" t="s">
        <v>218</v>
      </c>
      <c r="C919" s="81" t="s">
        <v>141</v>
      </c>
      <c r="D919" s="83">
        <v>42723</v>
      </c>
      <c r="E919" s="83" t="s">
        <v>598</v>
      </c>
      <c r="F919" s="42">
        <v>42736</v>
      </c>
      <c r="G919" s="42">
        <v>42916</v>
      </c>
      <c r="H919" s="81"/>
      <c r="I919" s="24">
        <v>5164.49</v>
      </c>
      <c r="J919" s="43" t="s">
        <v>25</v>
      </c>
      <c r="K919" s="43" t="s">
        <v>25</v>
      </c>
      <c r="L919" s="43" t="s">
        <v>25</v>
      </c>
      <c r="M919" s="43" t="s">
        <v>25</v>
      </c>
      <c r="N919" s="43" t="s">
        <v>25</v>
      </c>
      <c r="O919" s="43" t="s">
        <v>25</v>
      </c>
      <c r="P919" s="81"/>
    </row>
    <row r="920" spans="1:16" s="3" customFormat="1" ht="19.5" customHeight="1">
      <c r="A920" s="82"/>
      <c r="B920" s="87"/>
      <c r="C920" s="82"/>
      <c r="D920" s="84"/>
      <c r="E920" s="84"/>
      <c r="F920" s="42">
        <v>42917</v>
      </c>
      <c r="G920" s="42">
        <v>43100</v>
      </c>
      <c r="H920" s="85"/>
      <c r="I920" s="24">
        <v>5164.49</v>
      </c>
      <c r="J920" s="43" t="s">
        <v>25</v>
      </c>
      <c r="K920" s="43" t="s">
        <v>25</v>
      </c>
      <c r="L920" s="43" t="s">
        <v>25</v>
      </c>
      <c r="M920" s="43" t="s">
        <v>25</v>
      </c>
      <c r="N920" s="43" t="s">
        <v>25</v>
      </c>
      <c r="O920" s="43" t="s">
        <v>25</v>
      </c>
      <c r="P920" s="85"/>
    </row>
    <row r="921" spans="1:16" s="3" customFormat="1" ht="19.5" customHeight="1">
      <c r="A921" s="88"/>
      <c r="B921" s="88"/>
      <c r="C921" s="88"/>
      <c r="D921" s="83">
        <v>42723</v>
      </c>
      <c r="E921" s="83" t="s">
        <v>597</v>
      </c>
      <c r="F921" s="42">
        <v>42736</v>
      </c>
      <c r="G921" s="42">
        <v>42916</v>
      </c>
      <c r="H921" s="69"/>
      <c r="I921" s="43" t="s">
        <v>25</v>
      </c>
      <c r="J921" s="43" t="s">
        <v>25</v>
      </c>
      <c r="K921" s="43" t="s">
        <v>25</v>
      </c>
      <c r="L921" s="43" t="s">
        <v>25</v>
      </c>
      <c r="M921" s="43" t="s">
        <v>25</v>
      </c>
      <c r="N921" s="43" t="s">
        <v>25</v>
      </c>
      <c r="O921" s="24">
        <v>2726.5</v>
      </c>
      <c r="P921" s="39"/>
    </row>
    <row r="922" spans="1:16" s="3" customFormat="1" ht="19.5" customHeight="1">
      <c r="A922" s="89"/>
      <c r="B922" s="89"/>
      <c r="C922" s="89"/>
      <c r="D922" s="84"/>
      <c r="E922" s="84"/>
      <c r="F922" s="42">
        <v>42917</v>
      </c>
      <c r="G922" s="42">
        <v>43100</v>
      </c>
      <c r="H922" s="69"/>
      <c r="I922" s="43" t="s">
        <v>25</v>
      </c>
      <c r="J922" s="43" t="s">
        <v>25</v>
      </c>
      <c r="K922" s="43" t="s">
        <v>25</v>
      </c>
      <c r="L922" s="43" t="s">
        <v>25</v>
      </c>
      <c r="M922" s="43" t="s">
        <v>25</v>
      </c>
      <c r="N922" s="43" t="s">
        <v>25</v>
      </c>
      <c r="O922" s="24">
        <v>2726.5</v>
      </c>
      <c r="P922" s="39"/>
    </row>
    <row r="923" spans="1:16" s="3" customFormat="1" ht="19.5" customHeight="1">
      <c r="A923" s="81" t="s">
        <v>66</v>
      </c>
      <c r="B923" s="81" t="s">
        <v>219</v>
      </c>
      <c r="C923" s="81" t="s">
        <v>141</v>
      </c>
      <c r="D923" s="83">
        <v>42723</v>
      </c>
      <c r="E923" s="83" t="s">
        <v>598</v>
      </c>
      <c r="F923" s="42">
        <v>42736</v>
      </c>
      <c r="G923" s="42">
        <v>42916</v>
      </c>
      <c r="H923" s="81"/>
      <c r="I923" s="24">
        <v>5164.49</v>
      </c>
      <c r="J923" s="43" t="s">
        <v>25</v>
      </c>
      <c r="K923" s="43" t="s">
        <v>25</v>
      </c>
      <c r="L923" s="43" t="s">
        <v>25</v>
      </c>
      <c r="M923" s="43" t="s">
        <v>25</v>
      </c>
      <c r="N923" s="43" t="s">
        <v>25</v>
      </c>
      <c r="O923" s="43" t="s">
        <v>25</v>
      </c>
      <c r="P923" s="81"/>
    </row>
    <row r="924" spans="1:16" s="3" customFormat="1" ht="19.5" customHeight="1">
      <c r="A924" s="82"/>
      <c r="B924" s="87"/>
      <c r="C924" s="82"/>
      <c r="D924" s="84"/>
      <c r="E924" s="84"/>
      <c r="F924" s="42">
        <v>42917</v>
      </c>
      <c r="G924" s="42">
        <v>43100</v>
      </c>
      <c r="H924" s="85"/>
      <c r="I924" s="24">
        <v>5164.49</v>
      </c>
      <c r="J924" s="43" t="s">
        <v>25</v>
      </c>
      <c r="K924" s="43" t="s">
        <v>25</v>
      </c>
      <c r="L924" s="43" t="s">
        <v>25</v>
      </c>
      <c r="M924" s="43" t="s">
        <v>25</v>
      </c>
      <c r="N924" s="43" t="s">
        <v>25</v>
      </c>
      <c r="O924" s="43" t="s">
        <v>25</v>
      </c>
      <c r="P924" s="85"/>
    </row>
    <row r="925" spans="1:16" s="3" customFormat="1" ht="19.5" customHeight="1">
      <c r="A925" s="88"/>
      <c r="B925" s="88"/>
      <c r="C925" s="88"/>
      <c r="D925" s="83">
        <v>42723</v>
      </c>
      <c r="E925" s="83" t="s">
        <v>597</v>
      </c>
      <c r="F925" s="42">
        <v>42736</v>
      </c>
      <c r="G925" s="42">
        <v>42916</v>
      </c>
      <c r="H925" s="69"/>
      <c r="I925" s="43" t="s">
        <v>25</v>
      </c>
      <c r="J925" s="43" t="s">
        <v>25</v>
      </c>
      <c r="K925" s="43" t="s">
        <v>25</v>
      </c>
      <c r="L925" s="43" t="s">
        <v>25</v>
      </c>
      <c r="M925" s="43" t="s">
        <v>25</v>
      </c>
      <c r="N925" s="43" t="s">
        <v>25</v>
      </c>
      <c r="O925" s="24">
        <v>2987.46</v>
      </c>
      <c r="P925" s="39"/>
    </row>
    <row r="926" spans="1:16" s="3" customFormat="1" ht="19.5" customHeight="1">
      <c r="A926" s="89"/>
      <c r="B926" s="89"/>
      <c r="C926" s="89"/>
      <c r="D926" s="84"/>
      <c r="E926" s="84"/>
      <c r="F926" s="42">
        <v>42917</v>
      </c>
      <c r="G926" s="42">
        <v>43100</v>
      </c>
      <c r="H926" s="69"/>
      <c r="I926" s="43" t="s">
        <v>25</v>
      </c>
      <c r="J926" s="43" t="s">
        <v>25</v>
      </c>
      <c r="K926" s="43" t="s">
        <v>25</v>
      </c>
      <c r="L926" s="43" t="s">
        <v>25</v>
      </c>
      <c r="M926" s="43" t="s">
        <v>25</v>
      </c>
      <c r="N926" s="43" t="s">
        <v>25</v>
      </c>
      <c r="O926" s="24">
        <v>2987.46</v>
      </c>
      <c r="P926" s="39"/>
    </row>
    <row r="927" spans="1:16" s="3" customFormat="1" ht="19.5" customHeight="1">
      <c r="A927" s="81" t="s">
        <v>66</v>
      </c>
      <c r="B927" s="81" t="s">
        <v>220</v>
      </c>
      <c r="C927" s="81" t="s">
        <v>141</v>
      </c>
      <c r="D927" s="83">
        <v>42723</v>
      </c>
      <c r="E927" s="83" t="s">
        <v>598</v>
      </c>
      <c r="F927" s="42">
        <v>42736</v>
      </c>
      <c r="G927" s="42">
        <v>42916</v>
      </c>
      <c r="H927" s="81"/>
      <c r="I927" s="24">
        <v>5164.49</v>
      </c>
      <c r="J927" s="43" t="s">
        <v>25</v>
      </c>
      <c r="K927" s="43" t="s">
        <v>25</v>
      </c>
      <c r="L927" s="43" t="s">
        <v>25</v>
      </c>
      <c r="M927" s="43" t="s">
        <v>25</v>
      </c>
      <c r="N927" s="43" t="s">
        <v>25</v>
      </c>
      <c r="O927" s="43" t="s">
        <v>25</v>
      </c>
      <c r="P927" s="81"/>
    </row>
    <row r="928" spans="1:16" s="3" customFormat="1" ht="19.5" customHeight="1">
      <c r="A928" s="82"/>
      <c r="B928" s="87"/>
      <c r="C928" s="82"/>
      <c r="D928" s="84"/>
      <c r="E928" s="84"/>
      <c r="F928" s="42">
        <v>42917</v>
      </c>
      <c r="G928" s="42">
        <v>43100</v>
      </c>
      <c r="H928" s="85"/>
      <c r="I928" s="24">
        <v>5164.49</v>
      </c>
      <c r="J928" s="43" t="s">
        <v>25</v>
      </c>
      <c r="K928" s="43" t="s">
        <v>25</v>
      </c>
      <c r="L928" s="43" t="s">
        <v>25</v>
      </c>
      <c r="M928" s="43" t="s">
        <v>25</v>
      </c>
      <c r="N928" s="43" t="s">
        <v>25</v>
      </c>
      <c r="O928" s="43" t="s">
        <v>25</v>
      </c>
      <c r="P928" s="85"/>
    </row>
    <row r="929" spans="1:16" s="3" customFormat="1" ht="19.5" customHeight="1">
      <c r="A929" s="88"/>
      <c r="B929" s="88"/>
      <c r="C929" s="88"/>
      <c r="D929" s="83">
        <v>42723</v>
      </c>
      <c r="E929" s="83" t="s">
        <v>597</v>
      </c>
      <c r="F929" s="42">
        <v>42736</v>
      </c>
      <c r="G929" s="42">
        <v>42916</v>
      </c>
      <c r="H929" s="69"/>
      <c r="I929" s="43" t="s">
        <v>25</v>
      </c>
      <c r="J929" s="43" t="s">
        <v>25</v>
      </c>
      <c r="K929" s="43" t="s">
        <v>25</v>
      </c>
      <c r="L929" s="43" t="s">
        <v>25</v>
      </c>
      <c r="M929" s="43" t="s">
        <v>25</v>
      </c>
      <c r="N929" s="43" t="s">
        <v>25</v>
      </c>
      <c r="O929" s="24">
        <v>2557.88</v>
      </c>
      <c r="P929" s="38"/>
    </row>
    <row r="930" spans="1:16" s="3" customFormat="1" ht="19.5" customHeight="1">
      <c r="A930" s="89"/>
      <c r="B930" s="89"/>
      <c r="C930" s="89"/>
      <c r="D930" s="84"/>
      <c r="E930" s="84"/>
      <c r="F930" s="42">
        <v>42917</v>
      </c>
      <c r="G930" s="42">
        <v>43100</v>
      </c>
      <c r="H930" s="69"/>
      <c r="I930" s="43" t="s">
        <v>25</v>
      </c>
      <c r="J930" s="43" t="s">
        <v>25</v>
      </c>
      <c r="K930" s="43" t="s">
        <v>25</v>
      </c>
      <c r="L930" s="43" t="s">
        <v>25</v>
      </c>
      <c r="M930" s="43" t="s">
        <v>25</v>
      </c>
      <c r="N930" s="43" t="s">
        <v>25</v>
      </c>
      <c r="O930" s="24">
        <v>2557.88</v>
      </c>
      <c r="P930" s="38"/>
    </row>
    <row r="931" spans="1:16" s="3" customFormat="1" ht="19.5" customHeight="1">
      <c r="A931" s="81" t="s">
        <v>66</v>
      </c>
      <c r="B931" s="81" t="s">
        <v>67</v>
      </c>
      <c r="C931" s="118" t="s">
        <v>490</v>
      </c>
      <c r="D931" s="83">
        <v>42720</v>
      </c>
      <c r="E931" s="83" t="s">
        <v>481</v>
      </c>
      <c r="F931" s="42">
        <v>42736</v>
      </c>
      <c r="G931" s="42">
        <v>42916</v>
      </c>
      <c r="H931" s="81"/>
      <c r="I931" s="41">
        <v>4796.83</v>
      </c>
      <c r="J931" s="43" t="s">
        <v>25</v>
      </c>
      <c r="K931" s="43">
        <v>4834.7</v>
      </c>
      <c r="L931" s="43" t="s">
        <v>25</v>
      </c>
      <c r="M931" s="43" t="s">
        <v>25</v>
      </c>
      <c r="N931" s="43" t="s">
        <v>25</v>
      </c>
      <c r="O931" s="24" t="s">
        <v>25</v>
      </c>
      <c r="P931" s="90" t="s">
        <v>492</v>
      </c>
    </row>
    <row r="932" spans="1:16" s="3" customFormat="1" ht="19.5" customHeight="1">
      <c r="A932" s="85"/>
      <c r="B932" s="85"/>
      <c r="C932" s="118"/>
      <c r="D932" s="84"/>
      <c r="E932" s="84"/>
      <c r="F932" s="42">
        <v>42917</v>
      </c>
      <c r="G932" s="42">
        <v>43100</v>
      </c>
      <c r="H932" s="85"/>
      <c r="I932" s="41">
        <v>4944.59</v>
      </c>
      <c r="J932" s="43" t="s">
        <v>25</v>
      </c>
      <c r="K932" s="51">
        <v>5028.28</v>
      </c>
      <c r="L932" s="43" t="s">
        <v>25</v>
      </c>
      <c r="M932" s="43" t="s">
        <v>25</v>
      </c>
      <c r="N932" s="43" t="s">
        <v>25</v>
      </c>
      <c r="O932" s="24" t="s">
        <v>25</v>
      </c>
      <c r="P932" s="91"/>
    </row>
    <row r="933" spans="1:16" s="3" customFormat="1" ht="19.5" customHeight="1">
      <c r="A933" s="81" t="s">
        <v>66</v>
      </c>
      <c r="B933" s="81" t="s">
        <v>212</v>
      </c>
      <c r="C933" s="101" t="s">
        <v>371</v>
      </c>
      <c r="D933" s="83">
        <v>42723</v>
      </c>
      <c r="E933" s="83" t="s">
        <v>613</v>
      </c>
      <c r="F933" s="42">
        <v>42736</v>
      </c>
      <c r="G933" s="42">
        <v>42916</v>
      </c>
      <c r="H933" s="69"/>
      <c r="I933" s="41">
        <v>1612.59</v>
      </c>
      <c r="J933" s="43" t="s">
        <v>25</v>
      </c>
      <c r="K933" s="43" t="s">
        <v>25</v>
      </c>
      <c r="L933" s="43" t="s">
        <v>25</v>
      </c>
      <c r="M933" s="43" t="s">
        <v>25</v>
      </c>
      <c r="N933" s="43" t="s">
        <v>25</v>
      </c>
      <c r="O933" s="43" t="s">
        <v>25</v>
      </c>
      <c r="P933" s="63"/>
    </row>
    <row r="934" spans="1:16" s="3" customFormat="1" ht="19.5" customHeight="1">
      <c r="A934" s="82"/>
      <c r="B934" s="87"/>
      <c r="C934" s="102"/>
      <c r="D934" s="84"/>
      <c r="E934" s="84"/>
      <c r="F934" s="42">
        <v>42917</v>
      </c>
      <c r="G934" s="42">
        <v>43100</v>
      </c>
      <c r="H934" s="69"/>
      <c r="I934" s="41">
        <v>2190.35</v>
      </c>
      <c r="J934" s="43" t="s">
        <v>25</v>
      </c>
      <c r="K934" s="43" t="s">
        <v>25</v>
      </c>
      <c r="L934" s="43" t="s">
        <v>25</v>
      </c>
      <c r="M934" s="43" t="s">
        <v>25</v>
      </c>
      <c r="N934" s="43" t="s">
        <v>25</v>
      </c>
      <c r="O934" s="43" t="s">
        <v>25</v>
      </c>
      <c r="P934" s="63"/>
    </row>
    <row r="935" spans="1:16" s="3" customFormat="1" ht="19.5" customHeight="1">
      <c r="A935" s="88"/>
      <c r="B935" s="88"/>
      <c r="C935" s="102"/>
      <c r="D935" s="83">
        <v>42723</v>
      </c>
      <c r="E935" s="83" t="s">
        <v>602</v>
      </c>
      <c r="F935" s="42">
        <v>42736</v>
      </c>
      <c r="G935" s="42">
        <v>42916</v>
      </c>
      <c r="H935" s="69"/>
      <c r="I935" s="41" t="s">
        <v>25</v>
      </c>
      <c r="J935" s="43" t="s">
        <v>25</v>
      </c>
      <c r="K935" s="43" t="s">
        <v>25</v>
      </c>
      <c r="L935" s="43" t="s">
        <v>25</v>
      </c>
      <c r="M935" s="43" t="s">
        <v>25</v>
      </c>
      <c r="N935" s="43" t="s">
        <v>25</v>
      </c>
      <c r="O935" s="51">
        <v>1829.61</v>
      </c>
      <c r="P935" s="63"/>
    </row>
    <row r="936" spans="1:16" s="3" customFormat="1" ht="19.5" customHeight="1">
      <c r="A936" s="89"/>
      <c r="B936" s="89"/>
      <c r="C936" s="103"/>
      <c r="D936" s="84"/>
      <c r="E936" s="84"/>
      <c r="F936" s="42">
        <v>42917</v>
      </c>
      <c r="G936" s="42">
        <v>43100</v>
      </c>
      <c r="H936" s="69"/>
      <c r="I936" s="41" t="s">
        <v>25</v>
      </c>
      <c r="J936" s="43" t="s">
        <v>25</v>
      </c>
      <c r="K936" s="43" t="s">
        <v>25</v>
      </c>
      <c r="L936" s="43" t="s">
        <v>25</v>
      </c>
      <c r="M936" s="43" t="s">
        <v>25</v>
      </c>
      <c r="N936" s="43" t="s">
        <v>25</v>
      </c>
      <c r="O936" s="51">
        <v>1957.68</v>
      </c>
      <c r="P936" s="63"/>
    </row>
    <row r="937" spans="1:16" s="3" customFormat="1" ht="19.5" customHeight="1">
      <c r="A937" s="81" t="s">
        <v>66</v>
      </c>
      <c r="B937" s="81" t="s">
        <v>212</v>
      </c>
      <c r="C937" s="81" t="s">
        <v>142</v>
      </c>
      <c r="D937" s="83">
        <v>42320</v>
      </c>
      <c r="E937" s="83" t="s">
        <v>468</v>
      </c>
      <c r="F937" s="42">
        <v>42736</v>
      </c>
      <c r="G937" s="42">
        <v>42916</v>
      </c>
      <c r="H937" s="81" t="s">
        <v>599</v>
      </c>
      <c r="I937" s="24">
        <v>1668.73</v>
      </c>
      <c r="J937" s="43" t="s">
        <v>25</v>
      </c>
      <c r="K937" s="43" t="s">
        <v>25</v>
      </c>
      <c r="L937" s="43" t="s">
        <v>25</v>
      </c>
      <c r="M937" s="43" t="s">
        <v>25</v>
      </c>
      <c r="N937" s="43" t="s">
        <v>25</v>
      </c>
      <c r="O937" s="43" t="s">
        <v>25</v>
      </c>
      <c r="P937" s="81" t="s">
        <v>185</v>
      </c>
    </row>
    <row r="938" spans="1:16" s="3" customFormat="1" ht="19.5" customHeight="1">
      <c r="A938" s="82"/>
      <c r="B938" s="87"/>
      <c r="C938" s="87"/>
      <c r="D938" s="84"/>
      <c r="E938" s="84"/>
      <c r="F938" s="42">
        <v>42917</v>
      </c>
      <c r="G938" s="42">
        <v>43100</v>
      </c>
      <c r="H938" s="85"/>
      <c r="I938" s="24">
        <v>1713.4</v>
      </c>
      <c r="J938" s="43" t="s">
        <v>25</v>
      </c>
      <c r="K938" s="43" t="s">
        <v>25</v>
      </c>
      <c r="L938" s="43" t="s">
        <v>25</v>
      </c>
      <c r="M938" s="43" t="s">
        <v>25</v>
      </c>
      <c r="N938" s="43" t="s">
        <v>25</v>
      </c>
      <c r="O938" s="43" t="s">
        <v>25</v>
      </c>
      <c r="P938" s="82"/>
    </row>
    <row r="939" spans="1:16" s="3" customFormat="1" ht="19.5" customHeight="1">
      <c r="A939" s="88"/>
      <c r="B939" s="88"/>
      <c r="C939" s="88"/>
      <c r="D939" s="83">
        <v>42723</v>
      </c>
      <c r="E939" s="83" t="s">
        <v>597</v>
      </c>
      <c r="F939" s="42">
        <v>42736</v>
      </c>
      <c r="G939" s="42">
        <v>42916</v>
      </c>
      <c r="H939" s="69"/>
      <c r="I939" s="43" t="s">
        <v>25</v>
      </c>
      <c r="J939" s="43" t="s">
        <v>25</v>
      </c>
      <c r="K939" s="43" t="s">
        <v>25</v>
      </c>
      <c r="L939" s="43" t="s">
        <v>25</v>
      </c>
      <c r="M939" s="43" t="s">
        <v>25</v>
      </c>
      <c r="N939" s="43" t="s">
        <v>25</v>
      </c>
      <c r="O939" s="24">
        <v>1165.15</v>
      </c>
      <c r="P939" s="88"/>
    </row>
    <row r="940" spans="1:16" s="3" customFormat="1" ht="19.5" customHeight="1">
      <c r="A940" s="89"/>
      <c r="B940" s="89"/>
      <c r="C940" s="89"/>
      <c r="D940" s="84"/>
      <c r="E940" s="84"/>
      <c r="F940" s="42">
        <v>42917</v>
      </c>
      <c r="G940" s="42">
        <v>43100</v>
      </c>
      <c r="H940" s="69"/>
      <c r="I940" s="43" t="s">
        <v>25</v>
      </c>
      <c r="J940" s="43" t="s">
        <v>25</v>
      </c>
      <c r="K940" s="43" t="s">
        <v>25</v>
      </c>
      <c r="L940" s="43" t="s">
        <v>25</v>
      </c>
      <c r="M940" s="43" t="s">
        <v>25</v>
      </c>
      <c r="N940" s="43" t="s">
        <v>25</v>
      </c>
      <c r="O940" s="24">
        <v>1204.76</v>
      </c>
      <c r="P940" s="89"/>
    </row>
    <row r="941" spans="1:16" s="13" customFormat="1" ht="19.5" customHeight="1">
      <c r="A941" s="48">
        <v>18</v>
      </c>
      <c r="B941" s="49" t="s">
        <v>184</v>
      </c>
      <c r="C941" s="58"/>
      <c r="D941" s="58"/>
      <c r="E941" s="58"/>
      <c r="F941" s="58"/>
      <c r="G941" s="58"/>
      <c r="H941" s="11"/>
      <c r="I941" s="58"/>
      <c r="J941" s="58"/>
      <c r="K941" s="58"/>
      <c r="L941" s="58"/>
      <c r="M941" s="12"/>
      <c r="N941" s="58"/>
      <c r="O941" s="58"/>
      <c r="P941" s="58"/>
    </row>
    <row r="942" spans="1:16" s="3" customFormat="1" ht="19.5" customHeight="1">
      <c r="A942" s="81" t="s">
        <v>64</v>
      </c>
      <c r="B942" s="81" t="s">
        <v>143</v>
      </c>
      <c r="C942" s="81" t="s">
        <v>144</v>
      </c>
      <c r="D942" s="83">
        <v>42320</v>
      </c>
      <c r="E942" s="83" t="s">
        <v>423</v>
      </c>
      <c r="F942" s="47">
        <v>42736</v>
      </c>
      <c r="G942" s="47">
        <v>42916</v>
      </c>
      <c r="H942" s="81"/>
      <c r="I942" s="24">
        <v>1979.67</v>
      </c>
      <c r="J942" s="43" t="s">
        <v>25</v>
      </c>
      <c r="K942" s="43" t="s">
        <v>25</v>
      </c>
      <c r="L942" s="43" t="s">
        <v>25</v>
      </c>
      <c r="M942" s="43" t="s">
        <v>25</v>
      </c>
      <c r="N942" s="43" t="s">
        <v>25</v>
      </c>
      <c r="O942" s="24" t="s">
        <v>25</v>
      </c>
      <c r="P942" s="99" t="s">
        <v>185</v>
      </c>
    </row>
    <row r="943" spans="1:16" s="3" customFormat="1" ht="19.5" customHeight="1">
      <c r="A943" s="82"/>
      <c r="B943" s="82"/>
      <c r="C943" s="82"/>
      <c r="D943" s="84"/>
      <c r="E943" s="84"/>
      <c r="F943" s="47">
        <v>42917</v>
      </c>
      <c r="G943" s="47">
        <v>43100</v>
      </c>
      <c r="H943" s="85"/>
      <c r="I943" s="24">
        <v>2044.72</v>
      </c>
      <c r="J943" s="43" t="s">
        <v>25</v>
      </c>
      <c r="K943" s="43" t="s">
        <v>25</v>
      </c>
      <c r="L943" s="43" t="s">
        <v>25</v>
      </c>
      <c r="M943" s="43" t="s">
        <v>25</v>
      </c>
      <c r="N943" s="43" t="s">
        <v>25</v>
      </c>
      <c r="O943" s="24" t="s">
        <v>25</v>
      </c>
      <c r="P943" s="105"/>
    </row>
    <row r="944" spans="1:16" s="3" customFormat="1" ht="19.5" customHeight="1">
      <c r="A944" s="82"/>
      <c r="B944" s="82"/>
      <c r="C944" s="82"/>
      <c r="D944" s="86">
        <v>42723</v>
      </c>
      <c r="E944" s="86" t="s">
        <v>667</v>
      </c>
      <c r="F944" s="47">
        <v>42736</v>
      </c>
      <c r="G944" s="47">
        <v>42916</v>
      </c>
      <c r="H944" s="81"/>
      <c r="I944" s="24" t="s">
        <v>25</v>
      </c>
      <c r="J944" s="43" t="s">
        <v>25</v>
      </c>
      <c r="K944" s="43" t="s">
        <v>25</v>
      </c>
      <c r="L944" s="43" t="s">
        <v>25</v>
      </c>
      <c r="M944" s="43" t="s">
        <v>25</v>
      </c>
      <c r="N944" s="43" t="s">
        <v>25</v>
      </c>
      <c r="O944" s="24">
        <v>1979.67</v>
      </c>
      <c r="P944" s="105"/>
    </row>
    <row r="945" spans="1:16" s="3" customFormat="1" ht="19.5" customHeight="1">
      <c r="A945" s="85"/>
      <c r="B945" s="85"/>
      <c r="C945" s="85"/>
      <c r="D945" s="86"/>
      <c r="E945" s="86"/>
      <c r="F945" s="47">
        <v>42917</v>
      </c>
      <c r="G945" s="47">
        <v>43100</v>
      </c>
      <c r="H945" s="85"/>
      <c r="I945" s="24" t="s">
        <v>25</v>
      </c>
      <c r="J945" s="43" t="s">
        <v>25</v>
      </c>
      <c r="K945" s="43" t="s">
        <v>25</v>
      </c>
      <c r="L945" s="43" t="s">
        <v>25</v>
      </c>
      <c r="M945" s="43" t="s">
        <v>25</v>
      </c>
      <c r="N945" s="43" t="s">
        <v>25</v>
      </c>
      <c r="O945" s="24">
        <v>2044.72</v>
      </c>
      <c r="P945" s="100"/>
    </row>
    <row r="946" spans="1:16" s="3" customFormat="1" ht="19.5" customHeight="1">
      <c r="A946" s="81" t="s">
        <v>64</v>
      </c>
      <c r="B946" s="81" t="s">
        <v>145</v>
      </c>
      <c r="C946" s="81" t="s">
        <v>146</v>
      </c>
      <c r="D946" s="83">
        <v>42338</v>
      </c>
      <c r="E946" s="86" t="s">
        <v>421</v>
      </c>
      <c r="F946" s="47">
        <v>42736</v>
      </c>
      <c r="G946" s="47">
        <v>42916</v>
      </c>
      <c r="H946" s="81" t="s">
        <v>668</v>
      </c>
      <c r="I946" s="24">
        <v>1242.5</v>
      </c>
      <c r="J946" s="43" t="s">
        <v>25</v>
      </c>
      <c r="K946" s="43" t="s">
        <v>25</v>
      </c>
      <c r="L946" s="43" t="s">
        <v>25</v>
      </c>
      <c r="M946" s="43" t="s">
        <v>25</v>
      </c>
      <c r="N946" s="43" t="s">
        <v>25</v>
      </c>
      <c r="O946" s="35" t="s">
        <v>25</v>
      </c>
      <c r="P946" s="44"/>
    </row>
    <row r="947" spans="1:16" s="3" customFormat="1" ht="19.5" customHeight="1">
      <c r="A947" s="82"/>
      <c r="B947" s="82"/>
      <c r="C947" s="82"/>
      <c r="D947" s="84"/>
      <c r="E947" s="86"/>
      <c r="F947" s="47">
        <v>42917</v>
      </c>
      <c r="G947" s="47">
        <v>43100</v>
      </c>
      <c r="H947" s="85"/>
      <c r="I947" s="24">
        <v>1242.5</v>
      </c>
      <c r="J947" s="43" t="s">
        <v>25</v>
      </c>
      <c r="K947" s="43" t="s">
        <v>25</v>
      </c>
      <c r="L947" s="43" t="s">
        <v>25</v>
      </c>
      <c r="M947" s="43" t="s">
        <v>25</v>
      </c>
      <c r="N947" s="43" t="s">
        <v>25</v>
      </c>
      <c r="O947" s="24" t="s">
        <v>25</v>
      </c>
      <c r="P947" s="44"/>
    </row>
    <row r="948" spans="1:16" s="3" customFormat="1" ht="19.5" customHeight="1">
      <c r="A948" s="82"/>
      <c r="B948" s="82"/>
      <c r="C948" s="82"/>
      <c r="D948" s="86">
        <v>42723</v>
      </c>
      <c r="E948" s="86" t="s">
        <v>667</v>
      </c>
      <c r="F948" s="47">
        <v>42736</v>
      </c>
      <c r="G948" s="47">
        <v>42916</v>
      </c>
      <c r="H948" s="81"/>
      <c r="I948" s="24" t="s">
        <v>25</v>
      </c>
      <c r="J948" s="43" t="s">
        <v>25</v>
      </c>
      <c r="K948" s="43" t="s">
        <v>25</v>
      </c>
      <c r="L948" s="43" t="s">
        <v>25</v>
      </c>
      <c r="M948" s="43" t="s">
        <v>25</v>
      </c>
      <c r="N948" s="43" t="s">
        <v>25</v>
      </c>
      <c r="O948" s="24">
        <v>1435.92</v>
      </c>
      <c r="P948" s="44"/>
    </row>
    <row r="949" spans="1:16" s="3" customFormat="1" ht="19.5" customHeight="1">
      <c r="A949" s="85"/>
      <c r="B949" s="85"/>
      <c r="C949" s="85"/>
      <c r="D949" s="86"/>
      <c r="E949" s="86"/>
      <c r="F949" s="47">
        <v>42917</v>
      </c>
      <c r="G949" s="47">
        <v>43100</v>
      </c>
      <c r="H949" s="85"/>
      <c r="I949" s="35" t="s">
        <v>25</v>
      </c>
      <c r="J949" s="43" t="s">
        <v>25</v>
      </c>
      <c r="K949" s="43" t="s">
        <v>25</v>
      </c>
      <c r="L949" s="43" t="s">
        <v>25</v>
      </c>
      <c r="M949" s="43" t="s">
        <v>25</v>
      </c>
      <c r="N949" s="43" t="s">
        <v>25</v>
      </c>
      <c r="O949" s="24">
        <v>1466.15</v>
      </c>
      <c r="P949" s="44"/>
    </row>
    <row r="950" spans="1:16" s="3" customFormat="1" ht="30.75" customHeight="1">
      <c r="A950" s="81" t="s">
        <v>64</v>
      </c>
      <c r="B950" s="81" t="s">
        <v>424</v>
      </c>
      <c r="C950" s="81" t="s">
        <v>91</v>
      </c>
      <c r="D950" s="83">
        <v>42327</v>
      </c>
      <c r="E950" s="83" t="s">
        <v>425</v>
      </c>
      <c r="F950" s="47">
        <v>42736</v>
      </c>
      <c r="G950" s="47">
        <v>42916</v>
      </c>
      <c r="H950" s="81" t="s">
        <v>469</v>
      </c>
      <c r="I950" s="35">
        <v>2221.42</v>
      </c>
      <c r="J950" s="43" t="s">
        <v>25</v>
      </c>
      <c r="K950" s="43" t="s">
        <v>25</v>
      </c>
      <c r="L950" s="43" t="s">
        <v>25</v>
      </c>
      <c r="M950" s="43" t="s">
        <v>25</v>
      </c>
      <c r="N950" s="43" t="s">
        <v>25</v>
      </c>
      <c r="O950" s="35" t="s">
        <v>25</v>
      </c>
      <c r="P950" s="44"/>
    </row>
    <row r="951" spans="1:16" s="3" customFormat="1" ht="29.25" customHeight="1">
      <c r="A951" s="85"/>
      <c r="B951" s="85"/>
      <c r="C951" s="85"/>
      <c r="D951" s="84"/>
      <c r="E951" s="84"/>
      <c r="F951" s="47">
        <v>42917</v>
      </c>
      <c r="G951" s="47">
        <v>43100</v>
      </c>
      <c r="H951" s="85"/>
      <c r="I951" s="35">
        <v>2344.51</v>
      </c>
      <c r="J951" s="43" t="s">
        <v>25</v>
      </c>
      <c r="K951" s="43" t="s">
        <v>25</v>
      </c>
      <c r="L951" s="43" t="s">
        <v>25</v>
      </c>
      <c r="M951" s="43" t="s">
        <v>25</v>
      </c>
      <c r="N951" s="43" t="s">
        <v>25</v>
      </c>
      <c r="O951" s="24" t="s">
        <v>25</v>
      </c>
      <c r="P951" s="44"/>
    </row>
    <row r="952" spans="1:16" s="3" customFormat="1" ht="33" customHeight="1">
      <c r="A952" s="81" t="s">
        <v>64</v>
      </c>
      <c r="B952" s="81" t="s">
        <v>147</v>
      </c>
      <c r="C952" s="81" t="s">
        <v>91</v>
      </c>
      <c r="D952" s="86">
        <v>42723</v>
      </c>
      <c r="E952" s="86" t="s">
        <v>667</v>
      </c>
      <c r="F952" s="47">
        <v>42736</v>
      </c>
      <c r="G952" s="47">
        <v>42916</v>
      </c>
      <c r="H952" s="81"/>
      <c r="I952" s="35" t="s">
        <v>25</v>
      </c>
      <c r="J952" s="43" t="s">
        <v>25</v>
      </c>
      <c r="K952" s="43" t="s">
        <v>25</v>
      </c>
      <c r="L952" s="43" t="s">
        <v>25</v>
      </c>
      <c r="M952" s="43" t="s">
        <v>25</v>
      </c>
      <c r="N952" s="43" t="s">
        <v>25</v>
      </c>
      <c r="O952" s="24">
        <v>2563.46</v>
      </c>
      <c r="P952" s="44"/>
    </row>
    <row r="953" spans="1:16" s="3" customFormat="1" ht="30" customHeight="1">
      <c r="A953" s="85"/>
      <c r="B953" s="85"/>
      <c r="C953" s="85"/>
      <c r="D953" s="86"/>
      <c r="E953" s="86"/>
      <c r="F953" s="47">
        <v>42917</v>
      </c>
      <c r="G953" s="47">
        <v>43100</v>
      </c>
      <c r="H953" s="85"/>
      <c r="I953" s="35" t="s">
        <v>25</v>
      </c>
      <c r="J953" s="43" t="s">
        <v>25</v>
      </c>
      <c r="K953" s="43" t="s">
        <v>25</v>
      </c>
      <c r="L953" s="43" t="s">
        <v>25</v>
      </c>
      <c r="M953" s="43" t="s">
        <v>25</v>
      </c>
      <c r="N953" s="43" t="s">
        <v>25</v>
      </c>
      <c r="O953" s="24">
        <v>2650.62</v>
      </c>
      <c r="P953" s="44"/>
    </row>
    <row r="954" spans="1:16" s="3" customFormat="1" ht="19.5" customHeight="1">
      <c r="A954" s="81" t="s">
        <v>64</v>
      </c>
      <c r="B954" s="81" t="s">
        <v>148</v>
      </c>
      <c r="C954" s="81" t="s">
        <v>137</v>
      </c>
      <c r="D954" s="83">
        <v>42338</v>
      </c>
      <c r="E954" s="83" t="s">
        <v>420</v>
      </c>
      <c r="F954" s="47">
        <v>42736</v>
      </c>
      <c r="G954" s="47">
        <v>42916</v>
      </c>
      <c r="H954" s="81" t="s">
        <v>669</v>
      </c>
      <c r="I954" s="35">
        <v>2310.47</v>
      </c>
      <c r="J954" s="43" t="s">
        <v>25</v>
      </c>
      <c r="K954" s="43" t="s">
        <v>25</v>
      </c>
      <c r="L954" s="43" t="s">
        <v>25</v>
      </c>
      <c r="M954" s="43" t="s">
        <v>25</v>
      </c>
      <c r="N954" s="43" t="s">
        <v>25</v>
      </c>
      <c r="O954" s="24" t="s">
        <v>25</v>
      </c>
      <c r="P954" s="99" t="s">
        <v>78</v>
      </c>
    </row>
    <row r="955" spans="1:16" s="3" customFormat="1" ht="19.5" customHeight="1">
      <c r="A955" s="82"/>
      <c r="B955" s="82"/>
      <c r="C955" s="82"/>
      <c r="D955" s="84"/>
      <c r="E955" s="84"/>
      <c r="F955" s="47">
        <v>42917</v>
      </c>
      <c r="G955" s="47">
        <v>43100</v>
      </c>
      <c r="H955" s="85"/>
      <c r="I955" s="35">
        <v>2310.47</v>
      </c>
      <c r="J955" s="43" t="s">
        <v>25</v>
      </c>
      <c r="K955" s="43" t="s">
        <v>25</v>
      </c>
      <c r="L955" s="43" t="s">
        <v>25</v>
      </c>
      <c r="M955" s="43" t="s">
        <v>25</v>
      </c>
      <c r="N955" s="43" t="s">
        <v>25</v>
      </c>
      <c r="O955" s="24" t="s">
        <v>25</v>
      </c>
      <c r="P955" s="100"/>
    </row>
    <row r="956" spans="1:16" s="3" customFormat="1" ht="19.5" customHeight="1">
      <c r="A956" s="82"/>
      <c r="B956" s="82"/>
      <c r="C956" s="82"/>
      <c r="D956" s="86">
        <v>42723</v>
      </c>
      <c r="E956" s="86" t="s">
        <v>667</v>
      </c>
      <c r="F956" s="47">
        <v>42736</v>
      </c>
      <c r="G956" s="47">
        <v>42916</v>
      </c>
      <c r="H956" s="81"/>
      <c r="I956" s="35" t="s">
        <v>25</v>
      </c>
      <c r="J956" s="43" t="s">
        <v>25</v>
      </c>
      <c r="K956" s="43" t="s">
        <v>25</v>
      </c>
      <c r="L956" s="43" t="s">
        <v>25</v>
      </c>
      <c r="M956" s="43" t="s">
        <v>25</v>
      </c>
      <c r="N956" s="43" t="s">
        <v>25</v>
      </c>
      <c r="O956" s="24">
        <v>2253.51</v>
      </c>
      <c r="P956" s="99" t="s">
        <v>78</v>
      </c>
    </row>
    <row r="957" spans="1:16" s="3" customFormat="1" ht="19.5" customHeight="1">
      <c r="A957" s="85"/>
      <c r="B957" s="85"/>
      <c r="C957" s="85"/>
      <c r="D957" s="86"/>
      <c r="E957" s="86"/>
      <c r="F957" s="47">
        <v>42917</v>
      </c>
      <c r="G957" s="47">
        <v>43100</v>
      </c>
      <c r="H957" s="85"/>
      <c r="I957" s="35" t="s">
        <v>25</v>
      </c>
      <c r="J957" s="43" t="s">
        <v>25</v>
      </c>
      <c r="K957" s="43" t="s">
        <v>25</v>
      </c>
      <c r="L957" s="43" t="s">
        <v>25</v>
      </c>
      <c r="M957" s="43" t="s">
        <v>25</v>
      </c>
      <c r="N957" s="43" t="s">
        <v>25</v>
      </c>
      <c r="O957" s="24">
        <v>2339.14</v>
      </c>
      <c r="P957" s="100"/>
    </row>
    <row r="958" spans="1:16" s="3" customFormat="1" ht="19.5" customHeight="1">
      <c r="A958" s="81" t="s">
        <v>64</v>
      </c>
      <c r="B958" s="81" t="s">
        <v>149</v>
      </c>
      <c r="C958" s="81" t="s">
        <v>137</v>
      </c>
      <c r="D958" s="83">
        <v>42338</v>
      </c>
      <c r="E958" s="83" t="s">
        <v>420</v>
      </c>
      <c r="F958" s="47">
        <v>42736</v>
      </c>
      <c r="G958" s="47">
        <v>42916</v>
      </c>
      <c r="H958" s="81" t="s">
        <v>669</v>
      </c>
      <c r="I958" s="35">
        <v>2310.47</v>
      </c>
      <c r="J958" s="43" t="s">
        <v>25</v>
      </c>
      <c r="K958" s="43" t="s">
        <v>25</v>
      </c>
      <c r="L958" s="43" t="s">
        <v>25</v>
      </c>
      <c r="M958" s="43" t="s">
        <v>25</v>
      </c>
      <c r="N958" s="43" t="s">
        <v>25</v>
      </c>
      <c r="O958" s="24" t="s">
        <v>25</v>
      </c>
      <c r="P958" s="99" t="s">
        <v>78</v>
      </c>
    </row>
    <row r="959" spans="1:16" s="3" customFormat="1" ht="19.5" customHeight="1">
      <c r="A959" s="82"/>
      <c r="B959" s="82"/>
      <c r="C959" s="82"/>
      <c r="D959" s="84"/>
      <c r="E959" s="84"/>
      <c r="F959" s="47">
        <v>42917</v>
      </c>
      <c r="G959" s="47">
        <v>43100</v>
      </c>
      <c r="H959" s="85"/>
      <c r="I959" s="35">
        <v>2310.47</v>
      </c>
      <c r="J959" s="43" t="s">
        <v>25</v>
      </c>
      <c r="K959" s="43" t="s">
        <v>25</v>
      </c>
      <c r="L959" s="43" t="s">
        <v>25</v>
      </c>
      <c r="M959" s="43" t="s">
        <v>25</v>
      </c>
      <c r="N959" s="43" t="s">
        <v>25</v>
      </c>
      <c r="O959" s="24" t="s">
        <v>25</v>
      </c>
      <c r="P959" s="100"/>
    </row>
    <row r="960" spans="1:16" s="3" customFormat="1" ht="19.5" customHeight="1">
      <c r="A960" s="82"/>
      <c r="B960" s="82"/>
      <c r="C960" s="82"/>
      <c r="D960" s="86">
        <v>42723</v>
      </c>
      <c r="E960" s="86" t="s">
        <v>667</v>
      </c>
      <c r="F960" s="47">
        <v>42736</v>
      </c>
      <c r="G960" s="47">
        <v>42916</v>
      </c>
      <c r="H960" s="81"/>
      <c r="I960" s="35" t="s">
        <v>25</v>
      </c>
      <c r="J960" s="43" t="s">
        <v>25</v>
      </c>
      <c r="K960" s="43" t="s">
        <v>25</v>
      </c>
      <c r="L960" s="43" t="s">
        <v>25</v>
      </c>
      <c r="M960" s="43" t="s">
        <v>25</v>
      </c>
      <c r="N960" s="43" t="s">
        <v>25</v>
      </c>
      <c r="O960" s="24">
        <v>2253.51</v>
      </c>
      <c r="P960" s="99" t="s">
        <v>78</v>
      </c>
    </row>
    <row r="961" spans="1:16" s="3" customFormat="1" ht="19.5" customHeight="1">
      <c r="A961" s="85"/>
      <c r="B961" s="85"/>
      <c r="C961" s="85"/>
      <c r="D961" s="86"/>
      <c r="E961" s="86"/>
      <c r="F961" s="47">
        <v>42917</v>
      </c>
      <c r="G961" s="47">
        <v>43100</v>
      </c>
      <c r="H961" s="85"/>
      <c r="I961" s="35" t="s">
        <v>25</v>
      </c>
      <c r="J961" s="43" t="s">
        <v>25</v>
      </c>
      <c r="K961" s="43" t="s">
        <v>25</v>
      </c>
      <c r="L961" s="43" t="s">
        <v>25</v>
      </c>
      <c r="M961" s="43" t="s">
        <v>25</v>
      </c>
      <c r="N961" s="43" t="s">
        <v>25</v>
      </c>
      <c r="O961" s="24">
        <v>2339.14</v>
      </c>
      <c r="P961" s="100"/>
    </row>
    <row r="962" spans="1:16" s="3" customFormat="1" ht="19.5" customHeight="1">
      <c r="A962" s="81" t="s">
        <v>64</v>
      </c>
      <c r="B962" s="81" t="s">
        <v>147</v>
      </c>
      <c r="C962" s="81" t="s">
        <v>137</v>
      </c>
      <c r="D962" s="83">
        <v>42338</v>
      </c>
      <c r="E962" s="83" t="s">
        <v>420</v>
      </c>
      <c r="F962" s="47">
        <v>42736</v>
      </c>
      <c r="G962" s="47">
        <v>42916</v>
      </c>
      <c r="H962" s="81" t="s">
        <v>669</v>
      </c>
      <c r="I962" s="35">
        <v>2310.47</v>
      </c>
      <c r="J962" s="43" t="s">
        <v>25</v>
      </c>
      <c r="K962" s="43" t="s">
        <v>25</v>
      </c>
      <c r="L962" s="43" t="s">
        <v>25</v>
      </c>
      <c r="M962" s="43" t="s">
        <v>25</v>
      </c>
      <c r="N962" s="43" t="s">
        <v>25</v>
      </c>
      <c r="O962" s="24" t="s">
        <v>25</v>
      </c>
      <c r="P962" s="99" t="s">
        <v>78</v>
      </c>
    </row>
    <row r="963" spans="1:16" s="3" customFormat="1" ht="19.5" customHeight="1">
      <c r="A963" s="82"/>
      <c r="B963" s="82"/>
      <c r="C963" s="82"/>
      <c r="D963" s="84"/>
      <c r="E963" s="84"/>
      <c r="F963" s="47">
        <v>42917</v>
      </c>
      <c r="G963" s="47">
        <v>43100</v>
      </c>
      <c r="H963" s="85"/>
      <c r="I963" s="35">
        <v>2310.47</v>
      </c>
      <c r="J963" s="43" t="s">
        <v>25</v>
      </c>
      <c r="K963" s="43" t="s">
        <v>25</v>
      </c>
      <c r="L963" s="43" t="s">
        <v>25</v>
      </c>
      <c r="M963" s="43" t="s">
        <v>25</v>
      </c>
      <c r="N963" s="43" t="s">
        <v>25</v>
      </c>
      <c r="O963" s="24" t="s">
        <v>25</v>
      </c>
      <c r="P963" s="100"/>
    </row>
    <row r="964" spans="1:16" s="3" customFormat="1" ht="19.5" customHeight="1">
      <c r="A964" s="82"/>
      <c r="B964" s="82"/>
      <c r="C964" s="82"/>
      <c r="D964" s="86">
        <v>42723</v>
      </c>
      <c r="E964" s="86" t="s">
        <v>667</v>
      </c>
      <c r="F964" s="47">
        <v>42736</v>
      </c>
      <c r="G964" s="47">
        <v>42916</v>
      </c>
      <c r="H964" s="81"/>
      <c r="I964" s="35" t="s">
        <v>25</v>
      </c>
      <c r="J964" s="43" t="s">
        <v>25</v>
      </c>
      <c r="K964" s="43" t="s">
        <v>25</v>
      </c>
      <c r="L964" s="43" t="s">
        <v>25</v>
      </c>
      <c r="M964" s="43" t="s">
        <v>25</v>
      </c>
      <c r="N964" s="43" t="s">
        <v>25</v>
      </c>
      <c r="O964" s="24">
        <v>2253.51</v>
      </c>
      <c r="P964" s="99" t="s">
        <v>78</v>
      </c>
    </row>
    <row r="965" spans="1:16" s="3" customFormat="1" ht="19.5" customHeight="1">
      <c r="A965" s="85"/>
      <c r="B965" s="85"/>
      <c r="C965" s="85"/>
      <c r="D965" s="86"/>
      <c r="E965" s="86"/>
      <c r="F965" s="47">
        <v>42917</v>
      </c>
      <c r="G965" s="47">
        <v>43100</v>
      </c>
      <c r="H965" s="85"/>
      <c r="I965" s="35" t="s">
        <v>25</v>
      </c>
      <c r="J965" s="43" t="s">
        <v>25</v>
      </c>
      <c r="K965" s="43" t="s">
        <v>25</v>
      </c>
      <c r="L965" s="43" t="s">
        <v>25</v>
      </c>
      <c r="M965" s="43" t="s">
        <v>25</v>
      </c>
      <c r="N965" s="43" t="s">
        <v>25</v>
      </c>
      <c r="O965" s="24">
        <v>2339.14</v>
      </c>
      <c r="P965" s="100"/>
    </row>
    <row r="966" spans="1:16" s="3" customFormat="1" ht="19.5" customHeight="1">
      <c r="A966" s="81" t="s">
        <v>64</v>
      </c>
      <c r="B966" s="81" t="s">
        <v>143</v>
      </c>
      <c r="C966" s="81" t="s">
        <v>137</v>
      </c>
      <c r="D966" s="83">
        <v>42338</v>
      </c>
      <c r="E966" s="83" t="s">
        <v>420</v>
      </c>
      <c r="F966" s="47">
        <v>42736</v>
      </c>
      <c r="G966" s="47">
        <v>42916</v>
      </c>
      <c r="H966" s="81" t="s">
        <v>669</v>
      </c>
      <c r="I966" s="35">
        <v>2310.47</v>
      </c>
      <c r="J966" s="43" t="s">
        <v>25</v>
      </c>
      <c r="K966" s="43" t="s">
        <v>25</v>
      </c>
      <c r="L966" s="43" t="s">
        <v>25</v>
      </c>
      <c r="M966" s="43" t="s">
        <v>25</v>
      </c>
      <c r="N966" s="43" t="s">
        <v>25</v>
      </c>
      <c r="O966" s="24" t="s">
        <v>25</v>
      </c>
      <c r="P966" s="99" t="s">
        <v>78</v>
      </c>
    </row>
    <row r="967" spans="1:16" s="3" customFormat="1" ht="19.5" customHeight="1">
      <c r="A967" s="82"/>
      <c r="B967" s="82"/>
      <c r="C967" s="82"/>
      <c r="D967" s="84"/>
      <c r="E967" s="84"/>
      <c r="F967" s="47">
        <v>42917</v>
      </c>
      <c r="G967" s="47">
        <v>43100</v>
      </c>
      <c r="H967" s="85"/>
      <c r="I967" s="35">
        <v>2310.47</v>
      </c>
      <c r="J967" s="43" t="s">
        <v>25</v>
      </c>
      <c r="K967" s="43" t="s">
        <v>25</v>
      </c>
      <c r="L967" s="43" t="s">
        <v>25</v>
      </c>
      <c r="M967" s="43" t="s">
        <v>25</v>
      </c>
      <c r="N967" s="43" t="s">
        <v>25</v>
      </c>
      <c r="O967" s="24" t="s">
        <v>25</v>
      </c>
      <c r="P967" s="100"/>
    </row>
    <row r="968" spans="1:16" s="3" customFormat="1" ht="19.5" customHeight="1">
      <c r="A968" s="82"/>
      <c r="B968" s="82"/>
      <c r="C968" s="82"/>
      <c r="D968" s="86">
        <v>42723</v>
      </c>
      <c r="E968" s="86" t="s">
        <v>667</v>
      </c>
      <c r="F968" s="47">
        <v>42736</v>
      </c>
      <c r="G968" s="47">
        <v>42916</v>
      </c>
      <c r="H968" s="81"/>
      <c r="I968" s="35" t="s">
        <v>25</v>
      </c>
      <c r="J968" s="43" t="s">
        <v>25</v>
      </c>
      <c r="K968" s="43" t="s">
        <v>25</v>
      </c>
      <c r="L968" s="43" t="s">
        <v>25</v>
      </c>
      <c r="M968" s="43" t="s">
        <v>25</v>
      </c>
      <c r="N968" s="43" t="s">
        <v>25</v>
      </c>
      <c r="O968" s="24">
        <v>2253.51</v>
      </c>
      <c r="P968" s="99" t="s">
        <v>78</v>
      </c>
    </row>
    <row r="969" spans="1:16" s="3" customFormat="1" ht="19.5" customHeight="1">
      <c r="A969" s="85"/>
      <c r="B969" s="85"/>
      <c r="C969" s="85"/>
      <c r="D969" s="86"/>
      <c r="E969" s="86"/>
      <c r="F969" s="47">
        <v>42917</v>
      </c>
      <c r="G969" s="47">
        <v>43100</v>
      </c>
      <c r="H969" s="85"/>
      <c r="I969" s="35" t="s">
        <v>25</v>
      </c>
      <c r="J969" s="43" t="s">
        <v>25</v>
      </c>
      <c r="K969" s="43" t="s">
        <v>25</v>
      </c>
      <c r="L969" s="43" t="s">
        <v>25</v>
      </c>
      <c r="M969" s="43" t="s">
        <v>25</v>
      </c>
      <c r="N969" s="43" t="s">
        <v>25</v>
      </c>
      <c r="O969" s="24">
        <v>2339.14</v>
      </c>
      <c r="P969" s="100"/>
    </row>
    <row r="970" spans="1:16" s="3" customFormat="1" ht="19.5" customHeight="1">
      <c r="A970" s="81" t="s">
        <v>64</v>
      </c>
      <c r="B970" s="81" t="s">
        <v>150</v>
      </c>
      <c r="C970" s="81" t="s">
        <v>137</v>
      </c>
      <c r="D970" s="83">
        <v>42338</v>
      </c>
      <c r="E970" s="83" t="s">
        <v>420</v>
      </c>
      <c r="F970" s="47">
        <v>42736</v>
      </c>
      <c r="G970" s="47">
        <v>42916</v>
      </c>
      <c r="H970" s="81" t="s">
        <v>669</v>
      </c>
      <c r="I970" s="35">
        <v>2310.47</v>
      </c>
      <c r="J970" s="43" t="s">
        <v>25</v>
      </c>
      <c r="K970" s="43" t="s">
        <v>25</v>
      </c>
      <c r="L970" s="43" t="s">
        <v>25</v>
      </c>
      <c r="M970" s="43" t="s">
        <v>25</v>
      </c>
      <c r="N970" s="43" t="s">
        <v>25</v>
      </c>
      <c r="O970" s="24" t="s">
        <v>25</v>
      </c>
      <c r="P970" s="99" t="s">
        <v>78</v>
      </c>
    </row>
    <row r="971" spans="1:16" s="3" customFormat="1" ht="19.5" customHeight="1">
      <c r="A971" s="82"/>
      <c r="B971" s="82"/>
      <c r="C971" s="82"/>
      <c r="D971" s="84"/>
      <c r="E971" s="84"/>
      <c r="F971" s="47">
        <v>42917</v>
      </c>
      <c r="G971" s="47">
        <v>43100</v>
      </c>
      <c r="H971" s="85"/>
      <c r="I971" s="35">
        <v>2310.47</v>
      </c>
      <c r="J971" s="43" t="s">
        <v>25</v>
      </c>
      <c r="K971" s="43" t="s">
        <v>25</v>
      </c>
      <c r="L971" s="43" t="s">
        <v>25</v>
      </c>
      <c r="M971" s="43" t="s">
        <v>25</v>
      </c>
      <c r="N971" s="43" t="s">
        <v>25</v>
      </c>
      <c r="O971" s="24" t="s">
        <v>25</v>
      </c>
      <c r="P971" s="100"/>
    </row>
    <row r="972" spans="1:16" s="3" customFormat="1" ht="19.5" customHeight="1">
      <c r="A972" s="82"/>
      <c r="B972" s="82"/>
      <c r="C972" s="82"/>
      <c r="D972" s="86">
        <v>42723</v>
      </c>
      <c r="E972" s="86" t="s">
        <v>667</v>
      </c>
      <c r="F972" s="47">
        <v>42736</v>
      </c>
      <c r="G972" s="47">
        <v>42916</v>
      </c>
      <c r="H972" s="81"/>
      <c r="I972" s="35" t="s">
        <v>25</v>
      </c>
      <c r="J972" s="43" t="s">
        <v>25</v>
      </c>
      <c r="K972" s="43" t="s">
        <v>25</v>
      </c>
      <c r="L972" s="43" t="s">
        <v>25</v>
      </c>
      <c r="M972" s="43" t="s">
        <v>25</v>
      </c>
      <c r="N972" s="43" t="s">
        <v>25</v>
      </c>
      <c r="O972" s="24">
        <v>2253.51</v>
      </c>
      <c r="P972" s="99" t="s">
        <v>78</v>
      </c>
    </row>
    <row r="973" spans="1:16" s="3" customFormat="1" ht="19.5" customHeight="1">
      <c r="A973" s="85"/>
      <c r="B973" s="85"/>
      <c r="C973" s="85"/>
      <c r="D973" s="86"/>
      <c r="E973" s="86"/>
      <c r="F973" s="47">
        <v>42917</v>
      </c>
      <c r="G973" s="47">
        <v>43100</v>
      </c>
      <c r="H973" s="85"/>
      <c r="I973" s="35" t="s">
        <v>25</v>
      </c>
      <c r="J973" s="43" t="s">
        <v>25</v>
      </c>
      <c r="K973" s="43" t="s">
        <v>25</v>
      </c>
      <c r="L973" s="43" t="s">
        <v>25</v>
      </c>
      <c r="M973" s="43" t="s">
        <v>25</v>
      </c>
      <c r="N973" s="43" t="s">
        <v>25</v>
      </c>
      <c r="O973" s="24">
        <v>2339.14</v>
      </c>
      <c r="P973" s="100"/>
    </row>
    <row r="974" spans="1:16" s="3" customFormat="1" ht="19.5" customHeight="1">
      <c r="A974" s="81" t="s">
        <v>64</v>
      </c>
      <c r="B974" s="81" t="s">
        <v>151</v>
      </c>
      <c r="C974" s="81" t="s">
        <v>137</v>
      </c>
      <c r="D974" s="83">
        <v>42338</v>
      </c>
      <c r="E974" s="83" t="s">
        <v>420</v>
      </c>
      <c r="F974" s="47">
        <v>42736</v>
      </c>
      <c r="G974" s="47">
        <v>42916</v>
      </c>
      <c r="H974" s="81" t="s">
        <v>669</v>
      </c>
      <c r="I974" s="35">
        <v>2310.47</v>
      </c>
      <c r="J974" s="43" t="s">
        <v>25</v>
      </c>
      <c r="K974" s="43" t="s">
        <v>25</v>
      </c>
      <c r="L974" s="43" t="s">
        <v>25</v>
      </c>
      <c r="M974" s="43" t="s">
        <v>25</v>
      </c>
      <c r="N974" s="43" t="s">
        <v>25</v>
      </c>
      <c r="O974" s="24" t="s">
        <v>25</v>
      </c>
      <c r="P974" s="99" t="s">
        <v>78</v>
      </c>
    </row>
    <row r="975" spans="1:16" s="3" customFormat="1" ht="19.5" customHeight="1">
      <c r="A975" s="82"/>
      <c r="B975" s="82"/>
      <c r="C975" s="82"/>
      <c r="D975" s="84"/>
      <c r="E975" s="84"/>
      <c r="F975" s="47">
        <v>42917</v>
      </c>
      <c r="G975" s="47">
        <v>43100</v>
      </c>
      <c r="H975" s="85"/>
      <c r="I975" s="35">
        <v>2310.47</v>
      </c>
      <c r="J975" s="43" t="s">
        <v>25</v>
      </c>
      <c r="K975" s="43" t="s">
        <v>25</v>
      </c>
      <c r="L975" s="43" t="s">
        <v>25</v>
      </c>
      <c r="M975" s="43" t="s">
        <v>25</v>
      </c>
      <c r="N975" s="43" t="s">
        <v>25</v>
      </c>
      <c r="O975" s="24" t="s">
        <v>25</v>
      </c>
      <c r="P975" s="100"/>
    </row>
    <row r="976" spans="1:16" s="3" customFormat="1" ht="19.5" customHeight="1">
      <c r="A976" s="82"/>
      <c r="B976" s="82"/>
      <c r="C976" s="82"/>
      <c r="D976" s="86">
        <v>42723</v>
      </c>
      <c r="E976" s="86" t="s">
        <v>667</v>
      </c>
      <c r="F976" s="47">
        <v>42736</v>
      </c>
      <c r="G976" s="47">
        <v>42916</v>
      </c>
      <c r="H976" s="81"/>
      <c r="I976" s="35" t="s">
        <v>25</v>
      </c>
      <c r="J976" s="43" t="s">
        <v>25</v>
      </c>
      <c r="K976" s="43" t="s">
        <v>25</v>
      </c>
      <c r="L976" s="43" t="s">
        <v>25</v>
      </c>
      <c r="M976" s="43" t="s">
        <v>25</v>
      </c>
      <c r="N976" s="43" t="s">
        <v>25</v>
      </c>
      <c r="O976" s="24">
        <v>2253.51</v>
      </c>
      <c r="P976" s="99" t="s">
        <v>78</v>
      </c>
    </row>
    <row r="977" spans="1:16" s="3" customFormat="1" ht="19.5" customHeight="1">
      <c r="A977" s="85"/>
      <c r="B977" s="85"/>
      <c r="C977" s="85"/>
      <c r="D977" s="86"/>
      <c r="E977" s="86"/>
      <c r="F977" s="47">
        <v>42917</v>
      </c>
      <c r="G977" s="47">
        <v>43100</v>
      </c>
      <c r="H977" s="85"/>
      <c r="I977" s="35" t="s">
        <v>25</v>
      </c>
      <c r="J977" s="43" t="s">
        <v>25</v>
      </c>
      <c r="K977" s="43" t="s">
        <v>25</v>
      </c>
      <c r="L977" s="43" t="s">
        <v>25</v>
      </c>
      <c r="M977" s="43" t="s">
        <v>25</v>
      </c>
      <c r="N977" s="43" t="s">
        <v>25</v>
      </c>
      <c r="O977" s="24">
        <v>2339.14</v>
      </c>
      <c r="P977" s="100"/>
    </row>
    <row r="978" spans="1:16" s="3" customFormat="1" ht="19.5" customHeight="1">
      <c r="A978" s="81" t="s">
        <v>64</v>
      </c>
      <c r="B978" s="81" t="s">
        <v>152</v>
      </c>
      <c r="C978" s="81" t="s">
        <v>137</v>
      </c>
      <c r="D978" s="83">
        <v>42338</v>
      </c>
      <c r="E978" s="83" t="s">
        <v>420</v>
      </c>
      <c r="F978" s="47">
        <v>42736</v>
      </c>
      <c r="G978" s="47">
        <v>42916</v>
      </c>
      <c r="H978" s="81" t="s">
        <v>669</v>
      </c>
      <c r="I978" s="35">
        <v>2310.47</v>
      </c>
      <c r="J978" s="43" t="s">
        <v>25</v>
      </c>
      <c r="K978" s="43" t="s">
        <v>25</v>
      </c>
      <c r="L978" s="43" t="s">
        <v>25</v>
      </c>
      <c r="M978" s="43" t="s">
        <v>25</v>
      </c>
      <c r="N978" s="43" t="s">
        <v>25</v>
      </c>
      <c r="O978" s="24" t="s">
        <v>25</v>
      </c>
      <c r="P978" s="99" t="s">
        <v>78</v>
      </c>
    </row>
    <row r="979" spans="1:16" s="3" customFormat="1" ht="19.5" customHeight="1">
      <c r="A979" s="82"/>
      <c r="B979" s="82"/>
      <c r="C979" s="82"/>
      <c r="D979" s="84"/>
      <c r="E979" s="84"/>
      <c r="F979" s="47">
        <v>42917</v>
      </c>
      <c r="G979" s="47">
        <v>43100</v>
      </c>
      <c r="H979" s="85"/>
      <c r="I979" s="35">
        <v>2310.47</v>
      </c>
      <c r="J979" s="43" t="s">
        <v>25</v>
      </c>
      <c r="K979" s="43" t="s">
        <v>25</v>
      </c>
      <c r="L979" s="43" t="s">
        <v>25</v>
      </c>
      <c r="M979" s="43" t="s">
        <v>25</v>
      </c>
      <c r="N979" s="43" t="s">
        <v>25</v>
      </c>
      <c r="O979" s="24" t="s">
        <v>25</v>
      </c>
      <c r="P979" s="100"/>
    </row>
    <row r="980" spans="1:16" s="3" customFormat="1" ht="19.5" customHeight="1">
      <c r="A980" s="82"/>
      <c r="B980" s="82"/>
      <c r="C980" s="82"/>
      <c r="D980" s="86">
        <v>42723</v>
      </c>
      <c r="E980" s="86" t="s">
        <v>667</v>
      </c>
      <c r="F980" s="47">
        <v>42736</v>
      </c>
      <c r="G980" s="47">
        <v>42916</v>
      </c>
      <c r="H980" s="81"/>
      <c r="I980" s="35" t="s">
        <v>25</v>
      </c>
      <c r="J980" s="43" t="s">
        <v>25</v>
      </c>
      <c r="K980" s="43" t="s">
        <v>25</v>
      </c>
      <c r="L980" s="43" t="s">
        <v>25</v>
      </c>
      <c r="M980" s="43" t="s">
        <v>25</v>
      </c>
      <c r="N980" s="43" t="s">
        <v>25</v>
      </c>
      <c r="O980" s="24">
        <v>2253.51</v>
      </c>
      <c r="P980" s="99" t="s">
        <v>78</v>
      </c>
    </row>
    <row r="981" spans="1:16" s="3" customFormat="1" ht="19.5" customHeight="1">
      <c r="A981" s="85"/>
      <c r="B981" s="85"/>
      <c r="C981" s="85"/>
      <c r="D981" s="86"/>
      <c r="E981" s="86"/>
      <c r="F981" s="47">
        <v>42917</v>
      </c>
      <c r="G981" s="47">
        <v>43100</v>
      </c>
      <c r="H981" s="85"/>
      <c r="I981" s="35" t="s">
        <v>25</v>
      </c>
      <c r="J981" s="43" t="s">
        <v>25</v>
      </c>
      <c r="K981" s="43" t="s">
        <v>25</v>
      </c>
      <c r="L981" s="43" t="s">
        <v>25</v>
      </c>
      <c r="M981" s="43" t="s">
        <v>25</v>
      </c>
      <c r="N981" s="43" t="s">
        <v>25</v>
      </c>
      <c r="O981" s="24">
        <v>2339.14</v>
      </c>
      <c r="P981" s="100"/>
    </row>
    <row r="982" spans="1:16" s="3" customFormat="1" ht="19.5" customHeight="1">
      <c r="A982" s="81" t="s">
        <v>64</v>
      </c>
      <c r="B982" s="81" t="s">
        <v>145</v>
      </c>
      <c r="C982" s="81" t="s">
        <v>137</v>
      </c>
      <c r="D982" s="83">
        <v>42338</v>
      </c>
      <c r="E982" s="83" t="s">
        <v>420</v>
      </c>
      <c r="F982" s="47">
        <v>42736</v>
      </c>
      <c r="G982" s="47">
        <v>42916</v>
      </c>
      <c r="H982" s="81" t="s">
        <v>669</v>
      </c>
      <c r="I982" s="35">
        <v>2310.47</v>
      </c>
      <c r="J982" s="43" t="s">
        <v>25</v>
      </c>
      <c r="K982" s="43" t="s">
        <v>25</v>
      </c>
      <c r="L982" s="43" t="s">
        <v>25</v>
      </c>
      <c r="M982" s="43" t="s">
        <v>25</v>
      </c>
      <c r="N982" s="43" t="s">
        <v>25</v>
      </c>
      <c r="O982" s="24" t="s">
        <v>25</v>
      </c>
      <c r="P982" s="99" t="s">
        <v>78</v>
      </c>
    </row>
    <row r="983" spans="1:16" s="3" customFormat="1" ht="19.5" customHeight="1">
      <c r="A983" s="82"/>
      <c r="B983" s="82"/>
      <c r="C983" s="82"/>
      <c r="D983" s="84"/>
      <c r="E983" s="84"/>
      <c r="F983" s="47">
        <v>42917</v>
      </c>
      <c r="G983" s="47">
        <v>43100</v>
      </c>
      <c r="H983" s="85"/>
      <c r="I983" s="35">
        <v>2310.47</v>
      </c>
      <c r="J983" s="43" t="s">
        <v>25</v>
      </c>
      <c r="K983" s="43" t="s">
        <v>25</v>
      </c>
      <c r="L983" s="43" t="s">
        <v>25</v>
      </c>
      <c r="M983" s="43" t="s">
        <v>25</v>
      </c>
      <c r="N983" s="43" t="s">
        <v>25</v>
      </c>
      <c r="O983" s="24" t="s">
        <v>25</v>
      </c>
      <c r="P983" s="100"/>
    </row>
    <row r="984" spans="1:16" s="3" customFormat="1" ht="19.5" customHeight="1">
      <c r="A984" s="82"/>
      <c r="B984" s="82"/>
      <c r="C984" s="82"/>
      <c r="D984" s="86">
        <v>42723</v>
      </c>
      <c r="E984" s="86" t="s">
        <v>667</v>
      </c>
      <c r="F984" s="47">
        <v>42736</v>
      </c>
      <c r="G984" s="47">
        <v>42916</v>
      </c>
      <c r="H984" s="81"/>
      <c r="I984" s="35" t="s">
        <v>25</v>
      </c>
      <c r="J984" s="43" t="s">
        <v>25</v>
      </c>
      <c r="K984" s="43" t="s">
        <v>25</v>
      </c>
      <c r="L984" s="43" t="s">
        <v>25</v>
      </c>
      <c r="M984" s="43" t="s">
        <v>25</v>
      </c>
      <c r="N984" s="43" t="s">
        <v>25</v>
      </c>
      <c r="O984" s="24">
        <v>2253.51</v>
      </c>
      <c r="P984" s="99" t="s">
        <v>78</v>
      </c>
    </row>
    <row r="985" spans="1:16" s="3" customFormat="1" ht="19.5" customHeight="1">
      <c r="A985" s="85"/>
      <c r="B985" s="85"/>
      <c r="C985" s="85"/>
      <c r="D985" s="86"/>
      <c r="E985" s="86"/>
      <c r="F985" s="47">
        <v>42917</v>
      </c>
      <c r="G985" s="47">
        <v>43100</v>
      </c>
      <c r="H985" s="85"/>
      <c r="I985" s="35" t="s">
        <v>25</v>
      </c>
      <c r="J985" s="43" t="s">
        <v>25</v>
      </c>
      <c r="K985" s="43" t="s">
        <v>25</v>
      </c>
      <c r="L985" s="43" t="s">
        <v>25</v>
      </c>
      <c r="M985" s="43" t="s">
        <v>25</v>
      </c>
      <c r="N985" s="43" t="s">
        <v>25</v>
      </c>
      <c r="O985" s="24">
        <v>2339.14</v>
      </c>
      <c r="P985" s="100"/>
    </row>
    <row r="986" spans="1:16" s="3" customFormat="1" ht="19.5" customHeight="1">
      <c r="A986" s="81" t="s">
        <v>64</v>
      </c>
      <c r="B986" s="81" t="s">
        <v>153</v>
      </c>
      <c r="C986" s="81" t="s">
        <v>137</v>
      </c>
      <c r="D986" s="83">
        <v>42338</v>
      </c>
      <c r="E986" s="83" t="s">
        <v>420</v>
      </c>
      <c r="F986" s="47">
        <v>42736</v>
      </c>
      <c r="G986" s="47">
        <v>42916</v>
      </c>
      <c r="H986" s="81" t="s">
        <v>669</v>
      </c>
      <c r="I986" s="35">
        <v>2310.47</v>
      </c>
      <c r="J986" s="43" t="s">
        <v>25</v>
      </c>
      <c r="K986" s="43" t="s">
        <v>25</v>
      </c>
      <c r="L986" s="43" t="s">
        <v>25</v>
      </c>
      <c r="M986" s="43" t="s">
        <v>25</v>
      </c>
      <c r="N986" s="43" t="s">
        <v>25</v>
      </c>
      <c r="O986" s="24" t="s">
        <v>25</v>
      </c>
      <c r="P986" s="99" t="s">
        <v>78</v>
      </c>
    </row>
    <row r="987" spans="1:16" s="3" customFormat="1" ht="19.5" customHeight="1">
      <c r="A987" s="82"/>
      <c r="B987" s="82"/>
      <c r="C987" s="82"/>
      <c r="D987" s="84"/>
      <c r="E987" s="84"/>
      <c r="F987" s="47">
        <v>42917</v>
      </c>
      <c r="G987" s="47">
        <v>43100</v>
      </c>
      <c r="H987" s="85"/>
      <c r="I987" s="35">
        <v>2310.47</v>
      </c>
      <c r="J987" s="43" t="s">
        <v>25</v>
      </c>
      <c r="K987" s="43" t="s">
        <v>25</v>
      </c>
      <c r="L987" s="43" t="s">
        <v>25</v>
      </c>
      <c r="M987" s="43" t="s">
        <v>25</v>
      </c>
      <c r="N987" s="43" t="s">
        <v>25</v>
      </c>
      <c r="O987" s="24" t="s">
        <v>25</v>
      </c>
      <c r="P987" s="100"/>
    </row>
    <row r="988" spans="1:16" s="3" customFormat="1" ht="19.5" customHeight="1">
      <c r="A988" s="82"/>
      <c r="B988" s="82"/>
      <c r="C988" s="82"/>
      <c r="D988" s="86">
        <v>42723</v>
      </c>
      <c r="E988" s="86" t="s">
        <v>667</v>
      </c>
      <c r="F988" s="47">
        <v>42736</v>
      </c>
      <c r="G988" s="47">
        <v>42916</v>
      </c>
      <c r="H988" s="81"/>
      <c r="I988" s="35" t="s">
        <v>25</v>
      </c>
      <c r="J988" s="43" t="s">
        <v>25</v>
      </c>
      <c r="K988" s="43" t="s">
        <v>25</v>
      </c>
      <c r="L988" s="43" t="s">
        <v>25</v>
      </c>
      <c r="M988" s="43" t="s">
        <v>25</v>
      </c>
      <c r="N988" s="43" t="s">
        <v>25</v>
      </c>
      <c r="O988" s="24">
        <v>2253.51</v>
      </c>
      <c r="P988" s="99" t="s">
        <v>78</v>
      </c>
    </row>
    <row r="989" spans="1:16" s="3" customFormat="1" ht="19.5" customHeight="1">
      <c r="A989" s="85"/>
      <c r="B989" s="85"/>
      <c r="C989" s="85"/>
      <c r="D989" s="86"/>
      <c r="E989" s="86"/>
      <c r="F989" s="47">
        <v>42917</v>
      </c>
      <c r="G989" s="47">
        <v>43100</v>
      </c>
      <c r="H989" s="85"/>
      <c r="I989" s="35" t="s">
        <v>25</v>
      </c>
      <c r="J989" s="43" t="s">
        <v>25</v>
      </c>
      <c r="K989" s="43" t="s">
        <v>25</v>
      </c>
      <c r="L989" s="43" t="s">
        <v>25</v>
      </c>
      <c r="M989" s="43" t="s">
        <v>25</v>
      </c>
      <c r="N989" s="43" t="s">
        <v>25</v>
      </c>
      <c r="O989" s="24">
        <v>2339.14</v>
      </c>
      <c r="P989" s="100"/>
    </row>
    <row r="990" spans="1:16" s="3" customFormat="1" ht="19.5" customHeight="1">
      <c r="A990" s="81" t="s">
        <v>64</v>
      </c>
      <c r="B990" s="81" t="s">
        <v>154</v>
      </c>
      <c r="C990" s="81" t="s">
        <v>137</v>
      </c>
      <c r="D990" s="83">
        <v>42338</v>
      </c>
      <c r="E990" s="83" t="s">
        <v>420</v>
      </c>
      <c r="F990" s="47">
        <v>42736</v>
      </c>
      <c r="G990" s="47">
        <v>42916</v>
      </c>
      <c r="H990" s="81" t="s">
        <v>669</v>
      </c>
      <c r="I990" s="35">
        <v>2310.47</v>
      </c>
      <c r="J990" s="43" t="s">
        <v>25</v>
      </c>
      <c r="K990" s="43" t="s">
        <v>25</v>
      </c>
      <c r="L990" s="43" t="s">
        <v>25</v>
      </c>
      <c r="M990" s="43" t="s">
        <v>25</v>
      </c>
      <c r="N990" s="43" t="s">
        <v>25</v>
      </c>
      <c r="O990" s="24" t="s">
        <v>25</v>
      </c>
      <c r="P990" s="99" t="s">
        <v>78</v>
      </c>
    </row>
    <row r="991" spans="1:16" s="3" customFormat="1" ht="19.5" customHeight="1">
      <c r="A991" s="82"/>
      <c r="B991" s="82"/>
      <c r="C991" s="82"/>
      <c r="D991" s="84"/>
      <c r="E991" s="84"/>
      <c r="F991" s="47">
        <v>42917</v>
      </c>
      <c r="G991" s="47">
        <v>43100</v>
      </c>
      <c r="H991" s="85"/>
      <c r="I991" s="35">
        <v>2310.47</v>
      </c>
      <c r="J991" s="43" t="s">
        <v>25</v>
      </c>
      <c r="K991" s="43" t="s">
        <v>25</v>
      </c>
      <c r="L991" s="43" t="s">
        <v>25</v>
      </c>
      <c r="M991" s="43" t="s">
        <v>25</v>
      </c>
      <c r="N991" s="43" t="s">
        <v>25</v>
      </c>
      <c r="O991" s="24" t="s">
        <v>25</v>
      </c>
      <c r="P991" s="100"/>
    </row>
    <row r="992" spans="1:16" s="3" customFormat="1" ht="19.5" customHeight="1">
      <c r="A992" s="82"/>
      <c r="B992" s="82"/>
      <c r="C992" s="82"/>
      <c r="D992" s="86">
        <v>42723</v>
      </c>
      <c r="E992" s="86" t="s">
        <v>667</v>
      </c>
      <c r="F992" s="47">
        <v>42736</v>
      </c>
      <c r="G992" s="47">
        <v>42916</v>
      </c>
      <c r="H992" s="81"/>
      <c r="I992" s="35" t="s">
        <v>25</v>
      </c>
      <c r="J992" s="43" t="s">
        <v>25</v>
      </c>
      <c r="K992" s="43" t="s">
        <v>25</v>
      </c>
      <c r="L992" s="43" t="s">
        <v>25</v>
      </c>
      <c r="M992" s="43" t="s">
        <v>25</v>
      </c>
      <c r="N992" s="43" t="s">
        <v>25</v>
      </c>
      <c r="O992" s="24">
        <v>2253.51</v>
      </c>
      <c r="P992" s="99" t="s">
        <v>78</v>
      </c>
    </row>
    <row r="993" spans="1:16" s="3" customFormat="1" ht="19.5" customHeight="1">
      <c r="A993" s="85"/>
      <c r="B993" s="85"/>
      <c r="C993" s="85"/>
      <c r="D993" s="86"/>
      <c r="E993" s="86"/>
      <c r="F993" s="47">
        <v>42917</v>
      </c>
      <c r="G993" s="47">
        <v>43100</v>
      </c>
      <c r="H993" s="85"/>
      <c r="I993" s="35" t="s">
        <v>25</v>
      </c>
      <c r="J993" s="43" t="s">
        <v>25</v>
      </c>
      <c r="K993" s="43" t="s">
        <v>25</v>
      </c>
      <c r="L993" s="43" t="s">
        <v>25</v>
      </c>
      <c r="M993" s="43" t="s">
        <v>25</v>
      </c>
      <c r="N993" s="43" t="s">
        <v>25</v>
      </c>
      <c r="O993" s="24">
        <v>2339.14</v>
      </c>
      <c r="P993" s="100"/>
    </row>
    <row r="994" spans="1:16" s="3" customFormat="1" ht="19.5" customHeight="1">
      <c r="A994" s="81" t="s">
        <v>64</v>
      </c>
      <c r="B994" s="81" t="s">
        <v>155</v>
      </c>
      <c r="C994" s="81" t="s">
        <v>137</v>
      </c>
      <c r="D994" s="83">
        <v>42338</v>
      </c>
      <c r="E994" s="83" t="s">
        <v>420</v>
      </c>
      <c r="F994" s="47">
        <v>42736</v>
      </c>
      <c r="G994" s="47">
        <v>42916</v>
      </c>
      <c r="H994" s="81" t="s">
        <v>669</v>
      </c>
      <c r="I994" s="35">
        <v>2310.47</v>
      </c>
      <c r="J994" s="43" t="s">
        <v>25</v>
      </c>
      <c r="K994" s="43" t="s">
        <v>25</v>
      </c>
      <c r="L994" s="43" t="s">
        <v>25</v>
      </c>
      <c r="M994" s="43" t="s">
        <v>25</v>
      </c>
      <c r="N994" s="43" t="s">
        <v>25</v>
      </c>
      <c r="O994" s="24" t="s">
        <v>25</v>
      </c>
      <c r="P994" s="99" t="s">
        <v>78</v>
      </c>
    </row>
    <row r="995" spans="1:16" s="3" customFormat="1" ht="19.5" customHeight="1">
      <c r="A995" s="82"/>
      <c r="B995" s="82"/>
      <c r="C995" s="82"/>
      <c r="D995" s="84"/>
      <c r="E995" s="84"/>
      <c r="F995" s="47">
        <v>42917</v>
      </c>
      <c r="G995" s="47">
        <v>43100</v>
      </c>
      <c r="H995" s="85"/>
      <c r="I995" s="35">
        <v>2310.47</v>
      </c>
      <c r="J995" s="43" t="s">
        <v>25</v>
      </c>
      <c r="K995" s="43" t="s">
        <v>25</v>
      </c>
      <c r="L995" s="43" t="s">
        <v>25</v>
      </c>
      <c r="M995" s="43" t="s">
        <v>25</v>
      </c>
      <c r="N995" s="43" t="s">
        <v>25</v>
      </c>
      <c r="O995" s="24" t="s">
        <v>25</v>
      </c>
      <c r="P995" s="100"/>
    </row>
    <row r="996" spans="1:16" s="3" customFormat="1" ht="19.5" customHeight="1">
      <c r="A996" s="82"/>
      <c r="B996" s="82"/>
      <c r="C996" s="82"/>
      <c r="D996" s="86">
        <v>42723</v>
      </c>
      <c r="E996" s="86" t="s">
        <v>667</v>
      </c>
      <c r="F996" s="47">
        <v>42736</v>
      </c>
      <c r="G996" s="47">
        <v>42916</v>
      </c>
      <c r="H996" s="81"/>
      <c r="I996" s="35" t="s">
        <v>25</v>
      </c>
      <c r="J996" s="43" t="s">
        <v>25</v>
      </c>
      <c r="K996" s="43" t="s">
        <v>25</v>
      </c>
      <c r="L996" s="43" t="s">
        <v>25</v>
      </c>
      <c r="M996" s="43" t="s">
        <v>25</v>
      </c>
      <c r="N996" s="43" t="s">
        <v>25</v>
      </c>
      <c r="O996" s="24">
        <v>2253.51</v>
      </c>
      <c r="P996" s="99" t="s">
        <v>78</v>
      </c>
    </row>
    <row r="997" spans="1:16" s="3" customFormat="1" ht="19.5" customHeight="1">
      <c r="A997" s="85"/>
      <c r="B997" s="85"/>
      <c r="C997" s="85"/>
      <c r="D997" s="86"/>
      <c r="E997" s="86"/>
      <c r="F997" s="47">
        <v>42917</v>
      </c>
      <c r="G997" s="47">
        <v>43100</v>
      </c>
      <c r="H997" s="85"/>
      <c r="I997" s="35" t="s">
        <v>25</v>
      </c>
      <c r="J997" s="43" t="s">
        <v>25</v>
      </c>
      <c r="K997" s="43" t="s">
        <v>25</v>
      </c>
      <c r="L997" s="43" t="s">
        <v>25</v>
      </c>
      <c r="M997" s="43" t="s">
        <v>25</v>
      </c>
      <c r="N997" s="43" t="s">
        <v>25</v>
      </c>
      <c r="O997" s="24">
        <v>2339.14</v>
      </c>
      <c r="P997" s="100"/>
    </row>
    <row r="998" spans="1:16" s="3" customFormat="1" ht="19.5" customHeight="1">
      <c r="A998" s="81" t="s">
        <v>64</v>
      </c>
      <c r="B998" s="81" t="s">
        <v>156</v>
      </c>
      <c r="C998" s="81" t="s">
        <v>137</v>
      </c>
      <c r="D998" s="83">
        <v>42338</v>
      </c>
      <c r="E998" s="83" t="s">
        <v>420</v>
      </c>
      <c r="F998" s="47">
        <v>42736</v>
      </c>
      <c r="G998" s="47">
        <v>42916</v>
      </c>
      <c r="H998" s="81" t="s">
        <v>669</v>
      </c>
      <c r="I998" s="35">
        <v>2310.47</v>
      </c>
      <c r="J998" s="43" t="s">
        <v>25</v>
      </c>
      <c r="K998" s="43" t="s">
        <v>25</v>
      </c>
      <c r="L998" s="43" t="s">
        <v>25</v>
      </c>
      <c r="M998" s="43" t="s">
        <v>25</v>
      </c>
      <c r="N998" s="43" t="s">
        <v>25</v>
      </c>
      <c r="O998" s="24" t="s">
        <v>25</v>
      </c>
      <c r="P998" s="99" t="s">
        <v>78</v>
      </c>
    </row>
    <row r="999" spans="1:16" s="3" customFormat="1" ht="19.5" customHeight="1">
      <c r="A999" s="82"/>
      <c r="B999" s="82"/>
      <c r="C999" s="82"/>
      <c r="D999" s="84"/>
      <c r="E999" s="84"/>
      <c r="F999" s="47">
        <v>42917</v>
      </c>
      <c r="G999" s="47">
        <v>43100</v>
      </c>
      <c r="H999" s="85"/>
      <c r="I999" s="35">
        <v>2310.47</v>
      </c>
      <c r="J999" s="43" t="s">
        <v>25</v>
      </c>
      <c r="K999" s="43" t="s">
        <v>25</v>
      </c>
      <c r="L999" s="43" t="s">
        <v>25</v>
      </c>
      <c r="M999" s="43" t="s">
        <v>25</v>
      </c>
      <c r="N999" s="43" t="s">
        <v>25</v>
      </c>
      <c r="O999" s="24" t="s">
        <v>25</v>
      </c>
      <c r="P999" s="100"/>
    </row>
    <row r="1000" spans="1:16" s="3" customFormat="1" ht="19.5" customHeight="1">
      <c r="A1000" s="82"/>
      <c r="B1000" s="82"/>
      <c r="C1000" s="82"/>
      <c r="D1000" s="86">
        <v>42723</v>
      </c>
      <c r="E1000" s="86" t="s">
        <v>667</v>
      </c>
      <c r="F1000" s="47">
        <v>42736</v>
      </c>
      <c r="G1000" s="47">
        <v>42916</v>
      </c>
      <c r="H1000" s="81"/>
      <c r="I1000" s="35" t="s">
        <v>25</v>
      </c>
      <c r="J1000" s="43" t="s">
        <v>25</v>
      </c>
      <c r="K1000" s="43" t="s">
        <v>25</v>
      </c>
      <c r="L1000" s="43" t="s">
        <v>25</v>
      </c>
      <c r="M1000" s="43" t="s">
        <v>25</v>
      </c>
      <c r="N1000" s="43" t="s">
        <v>25</v>
      </c>
      <c r="O1000" s="24">
        <v>2253.51</v>
      </c>
      <c r="P1000" s="99" t="s">
        <v>78</v>
      </c>
    </row>
    <row r="1001" spans="1:16" s="3" customFormat="1" ht="19.5" customHeight="1">
      <c r="A1001" s="85"/>
      <c r="B1001" s="85"/>
      <c r="C1001" s="85"/>
      <c r="D1001" s="86"/>
      <c r="E1001" s="86"/>
      <c r="F1001" s="47">
        <v>42917</v>
      </c>
      <c r="G1001" s="47">
        <v>43100</v>
      </c>
      <c r="H1001" s="85"/>
      <c r="I1001" s="35" t="s">
        <v>25</v>
      </c>
      <c r="J1001" s="43" t="s">
        <v>25</v>
      </c>
      <c r="K1001" s="43" t="s">
        <v>25</v>
      </c>
      <c r="L1001" s="43" t="s">
        <v>25</v>
      </c>
      <c r="M1001" s="43" t="s">
        <v>25</v>
      </c>
      <c r="N1001" s="43" t="s">
        <v>25</v>
      </c>
      <c r="O1001" s="24">
        <v>2339.14</v>
      </c>
      <c r="P1001" s="100"/>
    </row>
    <row r="1002" spans="1:16" s="3" customFormat="1" ht="19.5" customHeight="1">
      <c r="A1002" s="81" t="s">
        <v>64</v>
      </c>
      <c r="B1002" s="81" t="s">
        <v>147</v>
      </c>
      <c r="C1002" s="81" t="s">
        <v>157</v>
      </c>
      <c r="D1002" s="86">
        <v>42327</v>
      </c>
      <c r="E1002" s="83" t="s">
        <v>426</v>
      </c>
      <c r="F1002" s="47">
        <v>42736</v>
      </c>
      <c r="G1002" s="47">
        <v>42916</v>
      </c>
      <c r="H1002" s="81"/>
      <c r="I1002" s="35">
        <v>983.02</v>
      </c>
      <c r="J1002" s="43" t="s">
        <v>25</v>
      </c>
      <c r="K1002" s="43" t="s">
        <v>25</v>
      </c>
      <c r="L1002" s="43" t="s">
        <v>25</v>
      </c>
      <c r="M1002" s="43" t="s">
        <v>25</v>
      </c>
      <c r="N1002" s="43" t="s">
        <v>25</v>
      </c>
      <c r="O1002" s="24" t="s">
        <v>25</v>
      </c>
      <c r="P1002" s="44"/>
    </row>
    <row r="1003" spans="1:16" s="3" customFormat="1" ht="19.5" customHeight="1">
      <c r="A1003" s="82"/>
      <c r="B1003" s="82"/>
      <c r="C1003" s="82"/>
      <c r="D1003" s="86"/>
      <c r="E1003" s="84"/>
      <c r="F1003" s="47">
        <v>42917</v>
      </c>
      <c r="G1003" s="47">
        <v>43100</v>
      </c>
      <c r="H1003" s="85"/>
      <c r="I1003" s="35">
        <v>1024.06</v>
      </c>
      <c r="J1003" s="43" t="s">
        <v>25</v>
      </c>
      <c r="K1003" s="43" t="s">
        <v>25</v>
      </c>
      <c r="L1003" s="43" t="s">
        <v>25</v>
      </c>
      <c r="M1003" s="43" t="s">
        <v>25</v>
      </c>
      <c r="N1003" s="43" t="s">
        <v>25</v>
      </c>
      <c r="O1003" s="24" t="s">
        <v>25</v>
      </c>
      <c r="P1003" s="44"/>
    </row>
    <row r="1004" spans="1:16" s="3" customFormat="1" ht="19.5" customHeight="1">
      <c r="A1004" s="82"/>
      <c r="B1004" s="82"/>
      <c r="C1004" s="82"/>
      <c r="D1004" s="86">
        <v>42723</v>
      </c>
      <c r="E1004" s="86" t="s">
        <v>667</v>
      </c>
      <c r="F1004" s="47">
        <v>42736</v>
      </c>
      <c r="G1004" s="47">
        <v>42916</v>
      </c>
      <c r="H1004" s="81"/>
      <c r="I1004" s="35" t="s">
        <v>25</v>
      </c>
      <c r="J1004" s="43" t="s">
        <v>25</v>
      </c>
      <c r="K1004" s="43" t="s">
        <v>25</v>
      </c>
      <c r="L1004" s="43" t="s">
        <v>25</v>
      </c>
      <c r="M1004" s="43" t="s">
        <v>25</v>
      </c>
      <c r="N1004" s="43" t="s">
        <v>25</v>
      </c>
      <c r="O1004" s="24">
        <v>1124.35</v>
      </c>
      <c r="P1004" s="44"/>
    </row>
    <row r="1005" spans="1:16" s="3" customFormat="1" ht="19.5" customHeight="1">
      <c r="A1005" s="85"/>
      <c r="B1005" s="85"/>
      <c r="C1005" s="85"/>
      <c r="D1005" s="86"/>
      <c r="E1005" s="86"/>
      <c r="F1005" s="47">
        <v>42917</v>
      </c>
      <c r="G1005" s="47">
        <v>43100</v>
      </c>
      <c r="H1005" s="85"/>
      <c r="I1005" s="35" t="s">
        <v>25</v>
      </c>
      <c r="J1005" s="43" t="s">
        <v>25</v>
      </c>
      <c r="K1005" s="43" t="s">
        <v>25</v>
      </c>
      <c r="L1005" s="43" t="s">
        <v>25</v>
      </c>
      <c r="M1005" s="43" t="s">
        <v>25</v>
      </c>
      <c r="N1005" s="43" t="s">
        <v>25</v>
      </c>
      <c r="O1005" s="24">
        <v>1162.58</v>
      </c>
      <c r="P1005" s="44"/>
    </row>
    <row r="1006" spans="1:16" s="3" customFormat="1" ht="19.5" customHeight="1">
      <c r="A1006" s="81" t="s">
        <v>64</v>
      </c>
      <c r="B1006" s="81" t="s">
        <v>158</v>
      </c>
      <c r="C1006" s="81" t="s">
        <v>159</v>
      </c>
      <c r="D1006" s="86">
        <v>42320</v>
      </c>
      <c r="E1006" s="83" t="s">
        <v>427</v>
      </c>
      <c r="F1006" s="47">
        <v>42736</v>
      </c>
      <c r="G1006" s="47">
        <v>42916</v>
      </c>
      <c r="H1006" s="81"/>
      <c r="I1006" s="24">
        <v>1153.76</v>
      </c>
      <c r="J1006" s="43" t="s">
        <v>25</v>
      </c>
      <c r="K1006" s="43" t="s">
        <v>25</v>
      </c>
      <c r="L1006" s="43" t="s">
        <v>25</v>
      </c>
      <c r="M1006" s="43" t="s">
        <v>25</v>
      </c>
      <c r="N1006" s="43" t="s">
        <v>25</v>
      </c>
      <c r="O1006" s="24" t="s">
        <v>25</v>
      </c>
      <c r="P1006" s="44"/>
    </row>
    <row r="1007" spans="1:16" s="3" customFormat="1" ht="19.5" customHeight="1">
      <c r="A1007" s="82"/>
      <c r="B1007" s="82"/>
      <c r="C1007" s="82"/>
      <c r="D1007" s="86"/>
      <c r="E1007" s="84"/>
      <c r="F1007" s="47">
        <v>42917</v>
      </c>
      <c r="G1007" s="47">
        <v>43100</v>
      </c>
      <c r="H1007" s="85"/>
      <c r="I1007" s="24">
        <v>1221.49</v>
      </c>
      <c r="J1007" s="43" t="s">
        <v>25</v>
      </c>
      <c r="K1007" s="43" t="s">
        <v>25</v>
      </c>
      <c r="L1007" s="43" t="s">
        <v>25</v>
      </c>
      <c r="M1007" s="43" t="s">
        <v>25</v>
      </c>
      <c r="N1007" s="43" t="s">
        <v>25</v>
      </c>
      <c r="O1007" s="24" t="s">
        <v>25</v>
      </c>
      <c r="P1007" s="44"/>
    </row>
    <row r="1008" spans="1:16" s="3" customFormat="1" ht="19.5" customHeight="1">
      <c r="A1008" s="82"/>
      <c r="B1008" s="82"/>
      <c r="C1008" s="82"/>
      <c r="D1008" s="86">
        <v>42723</v>
      </c>
      <c r="E1008" s="86" t="s">
        <v>667</v>
      </c>
      <c r="F1008" s="47">
        <v>42736</v>
      </c>
      <c r="G1008" s="47">
        <v>42916</v>
      </c>
      <c r="H1008" s="81"/>
      <c r="I1008" s="35" t="s">
        <v>25</v>
      </c>
      <c r="J1008" s="43" t="s">
        <v>25</v>
      </c>
      <c r="K1008" s="43" t="s">
        <v>25</v>
      </c>
      <c r="L1008" s="43" t="s">
        <v>25</v>
      </c>
      <c r="M1008" s="43" t="s">
        <v>25</v>
      </c>
      <c r="N1008" s="43" t="s">
        <v>25</v>
      </c>
      <c r="O1008" s="24">
        <v>1331.46</v>
      </c>
      <c r="P1008" s="44"/>
    </row>
    <row r="1009" spans="1:16" s="3" customFormat="1" ht="19.5" customHeight="1">
      <c r="A1009" s="85"/>
      <c r="B1009" s="85"/>
      <c r="C1009" s="85"/>
      <c r="D1009" s="86"/>
      <c r="E1009" s="86"/>
      <c r="F1009" s="47">
        <v>42917</v>
      </c>
      <c r="G1009" s="47">
        <v>43100</v>
      </c>
      <c r="H1009" s="85"/>
      <c r="I1009" s="35" t="s">
        <v>25</v>
      </c>
      <c r="J1009" s="43" t="s">
        <v>25</v>
      </c>
      <c r="K1009" s="43" t="s">
        <v>25</v>
      </c>
      <c r="L1009" s="43" t="s">
        <v>25</v>
      </c>
      <c r="M1009" s="43" t="s">
        <v>25</v>
      </c>
      <c r="N1009" s="43" t="s">
        <v>25</v>
      </c>
      <c r="O1009" s="24">
        <v>1376.73</v>
      </c>
      <c r="P1009" s="44"/>
    </row>
    <row r="1010" spans="1:16" s="3" customFormat="1" ht="27" customHeight="1">
      <c r="A1010" s="81" t="s">
        <v>64</v>
      </c>
      <c r="B1010" s="81" t="s">
        <v>65</v>
      </c>
      <c r="C1010" s="101" t="s">
        <v>490</v>
      </c>
      <c r="D1010" s="86">
        <v>42720</v>
      </c>
      <c r="E1010" s="86" t="s">
        <v>481</v>
      </c>
      <c r="F1010" s="42">
        <v>42736</v>
      </c>
      <c r="G1010" s="42">
        <v>42916</v>
      </c>
      <c r="H1010" s="81"/>
      <c r="I1010" s="41">
        <v>2562.5</v>
      </c>
      <c r="J1010" s="43" t="s">
        <v>25</v>
      </c>
      <c r="K1010" s="43">
        <v>2716.88</v>
      </c>
      <c r="L1010" s="43" t="s">
        <v>25</v>
      </c>
      <c r="M1010" s="43" t="s">
        <v>25</v>
      </c>
      <c r="N1010" s="43" t="s">
        <v>25</v>
      </c>
      <c r="O1010" s="41" t="s">
        <v>25</v>
      </c>
      <c r="P1010" s="90" t="s">
        <v>491</v>
      </c>
    </row>
    <row r="1011" spans="1:16" s="3" customFormat="1" ht="27" customHeight="1">
      <c r="A1011" s="82"/>
      <c r="B1011" s="82"/>
      <c r="C1011" s="102"/>
      <c r="D1011" s="86"/>
      <c r="E1011" s="86"/>
      <c r="F1011" s="42">
        <v>42917</v>
      </c>
      <c r="G1011" s="42">
        <v>43100</v>
      </c>
      <c r="H1011" s="85"/>
      <c r="I1011" s="41">
        <v>2648.3</v>
      </c>
      <c r="J1011" s="43" t="s">
        <v>25</v>
      </c>
      <c r="K1011" s="43">
        <v>2779.37</v>
      </c>
      <c r="L1011" s="43" t="s">
        <v>25</v>
      </c>
      <c r="M1011" s="43" t="s">
        <v>25</v>
      </c>
      <c r="N1011" s="43" t="s">
        <v>25</v>
      </c>
      <c r="O1011" s="35" t="s">
        <v>25</v>
      </c>
      <c r="P1011" s="104"/>
    </row>
    <row r="1012" spans="1:16" s="3" customFormat="1" ht="27" customHeight="1">
      <c r="A1012" s="82"/>
      <c r="B1012" s="82"/>
      <c r="C1012" s="102"/>
      <c r="D1012" s="86">
        <v>42723</v>
      </c>
      <c r="E1012" s="86" t="s">
        <v>603</v>
      </c>
      <c r="F1012" s="42">
        <v>42736</v>
      </c>
      <c r="G1012" s="42">
        <v>42916</v>
      </c>
      <c r="H1012" s="81"/>
      <c r="I1012" s="41" t="s">
        <v>25</v>
      </c>
      <c r="J1012" s="43" t="s">
        <v>25</v>
      </c>
      <c r="K1012" s="43" t="s">
        <v>25</v>
      </c>
      <c r="L1012" s="43" t="s">
        <v>25</v>
      </c>
      <c r="M1012" s="43" t="s">
        <v>25</v>
      </c>
      <c r="N1012" s="43" t="s">
        <v>25</v>
      </c>
      <c r="O1012" s="35">
        <v>2693.78</v>
      </c>
      <c r="P1012" s="104"/>
    </row>
    <row r="1013" spans="1:16" s="3" customFormat="1" ht="27" customHeight="1">
      <c r="A1013" s="82"/>
      <c r="B1013" s="82"/>
      <c r="C1013" s="102"/>
      <c r="D1013" s="86"/>
      <c r="E1013" s="86"/>
      <c r="F1013" s="42">
        <v>42917</v>
      </c>
      <c r="G1013" s="42">
        <v>43100</v>
      </c>
      <c r="H1013" s="85"/>
      <c r="I1013" s="41" t="s">
        <v>25</v>
      </c>
      <c r="J1013" s="43" t="s">
        <v>25</v>
      </c>
      <c r="K1013" s="43" t="s">
        <v>25</v>
      </c>
      <c r="L1013" s="43" t="s">
        <v>25</v>
      </c>
      <c r="M1013" s="43" t="s">
        <v>25</v>
      </c>
      <c r="N1013" s="43" t="s">
        <v>25</v>
      </c>
      <c r="O1013" s="35">
        <v>2747.66</v>
      </c>
      <c r="P1013" s="91"/>
    </row>
    <row r="1014" spans="1:16" s="3" customFormat="1" ht="19.5" customHeight="1">
      <c r="A1014" s="82"/>
      <c r="B1014" s="82"/>
      <c r="C1014" s="102"/>
      <c r="D1014" s="86">
        <v>42720</v>
      </c>
      <c r="E1014" s="86" t="s">
        <v>481</v>
      </c>
      <c r="F1014" s="42">
        <v>42736</v>
      </c>
      <c r="G1014" s="42">
        <v>42916</v>
      </c>
      <c r="H1014" s="81"/>
      <c r="I1014" s="41">
        <v>4796.83</v>
      </c>
      <c r="J1014" s="43" t="s">
        <v>25</v>
      </c>
      <c r="K1014" s="43">
        <v>4834.7</v>
      </c>
      <c r="L1014" s="43" t="s">
        <v>25</v>
      </c>
      <c r="M1014" s="43" t="s">
        <v>25</v>
      </c>
      <c r="N1014" s="43" t="s">
        <v>25</v>
      </c>
      <c r="O1014" s="24" t="s">
        <v>25</v>
      </c>
      <c r="P1014" s="90" t="s">
        <v>492</v>
      </c>
    </row>
    <row r="1015" spans="1:16" s="3" customFormat="1" ht="19.5" customHeight="1">
      <c r="A1015" s="85"/>
      <c r="B1015" s="85"/>
      <c r="C1015" s="103"/>
      <c r="D1015" s="86"/>
      <c r="E1015" s="86"/>
      <c r="F1015" s="42">
        <v>42917</v>
      </c>
      <c r="G1015" s="42">
        <v>43100</v>
      </c>
      <c r="H1015" s="85"/>
      <c r="I1015" s="41">
        <v>4944.59</v>
      </c>
      <c r="J1015" s="43" t="s">
        <v>25</v>
      </c>
      <c r="K1015" s="51">
        <v>5028.28</v>
      </c>
      <c r="L1015" s="43" t="s">
        <v>25</v>
      </c>
      <c r="M1015" s="43" t="s">
        <v>25</v>
      </c>
      <c r="N1015" s="43" t="s">
        <v>25</v>
      </c>
      <c r="O1015" s="24" t="s">
        <v>25</v>
      </c>
      <c r="P1015" s="91"/>
    </row>
    <row r="1016" spans="1:16" s="3" customFormat="1" ht="19.5" customHeight="1">
      <c r="A1016" s="81" t="s">
        <v>64</v>
      </c>
      <c r="B1016" s="81" t="s">
        <v>143</v>
      </c>
      <c r="C1016" s="81" t="s">
        <v>160</v>
      </c>
      <c r="D1016" s="83">
        <v>42334</v>
      </c>
      <c r="E1016" s="83" t="s">
        <v>422</v>
      </c>
      <c r="F1016" s="47">
        <v>42736</v>
      </c>
      <c r="G1016" s="47">
        <v>42916</v>
      </c>
      <c r="H1016" s="81"/>
      <c r="I1016" s="24">
        <v>1713.98</v>
      </c>
      <c r="J1016" s="43" t="s">
        <v>25</v>
      </c>
      <c r="K1016" s="43" t="s">
        <v>25</v>
      </c>
      <c r="L1016" s="43" t="s">
        <v>25</v>
      </c>
      <c r="M1016" s="43" t="s">
        <v>25</v>
      </c>
      <c r="N1016" s="43" t="s">
        <v>25</v>
      </c>
      <c r="O1016" s="24" t="s">
        <v>25</v>
      </c>
      <c r="P1016" s="64"/>
    </row>
    <row r="1017" spans="1:16" s="3" customFormat="1" ht="19.5" customHeight="1">
      <c r="A1017" s="82"/>
      <c r="B1017" s="82"/>
      <c r="C1017" s="82"/>
      <c r="D1017" s="84"/>
      <c r="E1017" s="84"/>
      <c r="F1017" s="47">
        <v>42917</v>
      </c>
      <c r="G1017" s="47">
        <v>43100</v>
      </c>
      <c r="H1017" s="85"/>
      <c r="I1017" s="24">
        <v>1750</v>
      </c>
      <c r="J1017" s="43" t="s">
        <v>25</v>
      </c>
      <c r="K1017" s="43" t="s">
        <v>25</v>
      </c>
      <c r="L1017" s="43" t="s">
        <v>25</v>
      </c>
      <c r="M1017" s="43" t="s">
        <v>25</v>
      </c>
      <c r="N1017" s="43" t="s">
        <v>25</v>
      </c>
      <c r="O1017" s="24" t="s">
        <v>25</v>
      </c>
      <c r="P1017" s="64"/>
    </row>
    <row r="1018" spans="1:16" s="3" customFormat="1" ht="19.5" customHeight="1">
      <c r="A1018" s="82"/>
      <c r="B1018" s="82"/>
      <c r="C1018" s="82"/>
      <c r="D1018" s="86">
        <v>42723</v>
      </c>
      <c r="E1018" s="86" t="s">
        <v>667</v>
      </c>
      <c r="F1018" s="47">
        <v>42736</v>
      </c>
      <c r="G1018" s="47">
        <v>42916</v>
      </c>
      <c r="H1018" s="81"/>
      <c r="I1018" s="35" t="s">
        <v>25</v>
      </c>
      <c r="J1018" s="43" t="s">
        <v>25</v>
      </c>
      <c r="K1018" s="43" t="s">
        <v>25</v>
      </c>
      <c r="L1018" s="43" t="s">
        <v>25</v>
      </c>
      <c r="M1018" s="43" t="s">
        <v>25</v>
      </c>
      <c r="N1018" s="43" t="s">
        <v>25</v>
      </c>
      <c r="O1018" s="24">
        <v>1696.87</v>
      </c>
      <c r="P1018" s="64"/>
    </row>
    <row r="1019" spans="1:16" s="3" customFormat="1" ht="19.5" customHeight="1">
      <c r="A1019" s="85"/>
      <c r="B1019" s="85"/>
      <c r="C1019" s="85"/>
      <c r="D1019" s="86"/>
      <c r="E1019" s="86"/>
      <c r="F1019" s="47">
        <v>42917</v>
      </c>
      <c r="G1019" s="47">
        <v>43100</v>
      </c>
      <c r="H1019" s="85"/>
      <c r="I1019" s="24" t="s">
        <v>25</v>
      </c>
      <c r="J1019" s="43" t="s">
        <v>25</v>
      </c>
      <c r="K1019" s="43" t="s">
        <v>25</v>
      </c>
      <c r="L1019" s="43" t="s">
        <v>25</v>
      </c>
      <c r="M1019" s="43" t="s">
        <v>25</v>
      </c>
      <c r="N1019" s="43" t="s">
        <v>25</v>
      </c>
      <c r="O1019" s="24">
        <v>1754.56</v>
      </c>
      <c r="P1019" s="64"/>
    </row>
    <row r="1020" spans="1:16" s="3" customFormat="1" ht="39" customHeight="1">
      <c r="A1020" s="81" t="s">
        <v>64</v>
      </c>
      <c r="B1020" s="81" t="s">
        <v>151</v>
      </c>
      <c r="C1020" s="81" t="s">
        <v>161</v>
      </c>
      <c r="D1020" s="86">
        <v>42334</v>
      </c>
      <c r="E1020" s="86" t="s">
        <v>428</v>
      </c>
      <c r="F1020" s="47">
        <v>42736</v>
      </c>
      <c r="G1020" s="47">
        <v>42916</v>
      </c>
      <c r="H1020" s="81"/>
      <c r="I1020" s="35">
        <v>499.36</v>
      </c>
      <c r="J1020" s="43" t="s">
        <v>25</v>
      </c>
      <c r="K1020" s="43" t="s">
        <v>25</v>
      </c>
      <c r="L1020" s="43" t="s">
        <v>25</v>
      </c>
      <c r="M1020" s="43" t="s">
        <v>25</v>
      </c>
      <c r="N1020" s="43" t="s">
        <v>25</v>
      </c>
      <c r="O1020" s="35" t="s">
        <v>25</v>
      </c>
      <c r="P1020" s="99" t="s">
        <v>101</v>
      </c>
    </row>
    <row r="1021" spans="1:16" s="3" customFormat="1" ht="36" customHeight="1">
      <c r="A1021" s="85"/>
      <c r="B1021" s="85"/>
      <c r="C1021" s="85"/>
      <c r="D1021" s="86"/>
      <c r="E1021" s="86"/>
      <c r="F1021" s="47">
        <v>42917</v>
      </c>
      <c r="G1021" s="47">
        <v>43100</v>
      </c>
      <c r="H1021" s="85"/>
      <c r="I1021" s="35">
        <v>526.05</v>
      </c>
      <c r="J1021" s="43" t="s">
        <v>25</v>
      </c>
      <c r="K1021" s="43" t="s">
        <v>25</v>
      </c>
      <c r="L1021" s="43" t="s">
        <v>25</v>
      </c>
      <c r="M1021" s="43" t="s">
        <v>25</v>
      </c>
      <c r="N1021" s="43" t="s">
        <v>25</v>
      </c>
      <c r="O1021" s="35" t="s">
        <v>25</v>
      </c>
      <c r="P1021" s="100"/>
    </row>
  </sheetData>
  <sheetProtection/>
  <autoFilter ref="A3:P1021"/>
  <mergeCells count="2410">
    <mergeCell ref="H664:H665"/>
    <mergeCell ref="H515:H518"/>
    <mergeCell ref="A853:A854"/>
    <mergeCell ref="B853:B854"/>
    <mergeCell ref="B460:B463"/>
    <mergeCell ref="B464:B467"/>
    <mergeCell ref="C464:C467"/>
    <mergeCell ref="P499:P502"/>
    <mergeCell ref="P472:P475"/>
    <mergeCell ref="H420:H421"/>
    <mergeCell ref="D392:D393"/>
    <mergeCell ref="E392:E393"/>
    <mergeCell ref="D394:D395"/>
    <mergeCell ref="E394:E395"/>
    <mergeCell ref="D472:D473"/>
    <mergeCell ref="E472:E473"/>
    <mergeCell ref="D474:D475"/>
    <mergeCell ref="E474:E475"/>
    <mergeCell ref="H716:H717"/>
    <mergeCell ref="E698:E699"/>
    <mergeCell ref="A580:A585"/>
    <mergeCell ref="H751:H752"/>
    <mergeCell ref="H794:H795"/>
    <mergeCell ref="H739:H740"/>
    <mergeCell ref="D772:D773"/>
    <mergeCell ref="D747:D748"/>
    <mergeCell ref="C580:C585"/>
    <mergeCell ref="B580:B585"/>
    <mergeCell ref="A648:A651"/>
    <mergeCell ref="E753:E754"/>
    <mergeCell ref="D769:D770"/>
    <mergeCell ref="H601:H602"/>
    <mergeCell ref="H466:H467"/>
    <mergeCell ref="P341:P342"/>
    <mergeCell ref="A361:A366"/>
    <mergeCell ref="C361:C366"/>
    <mergeCell ref="E361:E362"/>
    <mergeCell ref="E410:E411"/>
    <mergeCell ref="H698:H699"/>
    <mergeCell ref="E836:E837"/>
    <mergeCell ref="E840:E841"/>
    <mergeCell ref="D851:D852"/>
    <mergeCell ref="E851:E852"/>
    <mergeCell ref="D810:D811"/>
    <mergeCell ref="E814:E815"/>
    <mergeCell ref="D826:D827"/>
    <mergeCell ref="H814:H815"/>
    <mergeCell ref="H822:H823"/>
    <mergeCell ref="H826:H827"/>
    <mergeCell ref="H810:H811"/>
    <mergeCell ref="H792:H793"/>
    <mergeCell ref="H763:H764"/>
    <mergeCell ref="H784:H785"/>
    <mergeCell ref="H753:H754"/>
    <mergeCell ref="D664:D665"/>
    <mergeCell ref="A511:A514"/>
    <mergeCell ref="B511:B514"/>
    <mergeCell ref="C511:C514"/>
    <mergeCell ref="P584:P585"/>
    <mergeCell ref="E584:E585"/>
    <mergeCell ref="E796:E797"/>
    <mergeCell ref="E810:E811"/>
    <mergeCell ref="H804:H805"/>
    <mergeCell ref="E664:E665"/>
    <mergeCell ref="C468:C471"/>
    <mergeCell ref="P314:P317"/>
    <mergeCell ref="D316:D317"/>
    <mergeCell ref="E316:E317"/>
    <mergeCell ref="H318:H319"/>
    <mergeCell ref="P318:P319"/>
    <mergeCell ref="D318:D319"/>
    <mergeCell ref="E318:E319"/>
    <mergeCell ref="E582:E583"/>
    <mergeCell ref="D584:D585"/>
    <mergeCell ref="D582:D583"/>
    <mergeCell ref="E580:E581"/>
    <mergeCell ref="D580:D581"/>
    <mergeCell ref="P580:P583"/>
    <mergeCell ref="H507:H508"/>
    <mergeCell ref="H324:H325"/>
    <mergeCell ref="H578:H579"/>
    <mergeCell ref="D513:D514"/>
    <mergeCell ref="D511:D512"/>
    <mergeCell ref="E370:E371"/>
    <mergeCell ref="H454:H455"/>
    <mergeCell ref="E458:E459"/>
    <mergeCell ref="E420:E421"/>
    <mergeCell ref="E417:E418"/>
    <mergeCell ref="H576:H577"/>
    <mergeCell ref="D422:D423"/>
    <mergeCell ref="D430:D431"/>
    <mergeCell ref="D406:D407"/>
    <mergeCell ref="D398:D399"/>
    <mergeCell ref="H464:H465"/>
    <mergeCell ref="H468:H469"/>
    <mergeCell ref="D460:D461"/>
    <mergeCell ref="H260:H261"/>
    <mergeCell ref="H597:H598"/>
    <mergeCell ref="D718:D719"/>
    <mergeCell ref="E718:E719"/>
    <mergeCell ref="E597:E598"/>
    <mergeCell ref="C739:C742"/>
    <mergeCell ref="A747:A750"/>
    <mergeCell ref="A624:A625"/>
    <mergeCell ref="A638:A639"/>
    <mergeCell ref="A630:A631"/>
    <mergeCell ref="E650:E651"/>
    <mergeCell ref="D650:D651"/>
    <mergeCell ref="D420:D421"/>
    <mergeCell ref="A308:A311"/>
    <mergeCell ref="A341:A342"/>
    <mergeCell ref="C343:C346"/>
    <mergeCell ref="B343:B346"/>
    <mergeCell ref="B333:B334"/>
    <mergeCell ref="C420:C421"/>
    <mergeCell ref="A472:A477"/>
    <mergeCell ref="B472:B477"/>
    <mergeCell ref="C472:C477"/>
    <mergeCell ref="B428:B429"/>
    <mergeCell ref="B426:B427"/>
    <mergeCell ref="B430:B431"/>
    <mergeCell ref="C442:C443"/>
    <mergeCell ref="B452:B455"/>
    <mergeCell ref="H374:H375"/>
    <mergeCell ref="E578:E579"/>
    <mergeCell ref="D576:D577"/>
    <mergeCell ref="E576:E577"/>
    <mergeCell ref="D597:D598"/>
    <mergeCell ref="H296:H297"/>
    <mergeCell ref="H931:H932"/>
    <mergeCell ref="E739:E740"/>
    <mergeCell ref="P257:P258"/>
    <mergeCell ref="D404:D405"/>
    <mergeCell ref="E404:E405"/>
    <mergeCell ref="E274:E275"/>
    <mergeCell ref="D278:D279"/>
    <mergeCell ref="D865:D866"/>
    <mergeCell ref="E865:E866"/>
    <mergeCell ref="H865:H866"/>
    <mergeCell ref="D869:D870"/>
    <mergeCell ref="D873:D874"/>
    <mergeCell ref="E869:E870"/>
    <mergeCell ref="E873:E874"/>
    <mergeCell ref="D714:D715"/>
    <mergeCell ref="H741:H742"/>
    <mergeCell ref="H749:H750"/>
    <mergeCell ref="H757:H758"/>
    <mergeCell ref="P361:P364"/>
    <mergeCell ref="D363:D364"/>
    <mergeCell ref="E363:E364"/>
    <mergeCell ref="D314:D315"/>
    <mergeCell ref="D808:D809"/>
    <mergeCell ref="H857:H858"/>
    <mergeCell ref="D838:D839"/>
    <mergeCell ref="H513:H514"/>
    <mergeCell ref="H359:H360"/>
    <mergeCell ref="H367:H368"/>
    <mergeCell ref="H353:H358"/>
    <mergeCell ref="E507:E508"/>
    <mergeCell ref="H312:H313"/>
    <mergeCell ref="E286:E287"/>
    <mergeCell ref="H100:H101"/>
    <mergeCell ref="E108:E109"/>
    <mergeCell ref="H376:H377"/>
    <mergeCell ref="H378:H379"/>
    <mergeCell ref="E378:E379"/>
    <mergeCell ref="E138:E139"/>
    <mergeCell ref="H138:H139"/>
    <mergeCell ref="H108:H109"/>
    <mergeCell ref="H112:H113"/>
    <mergeCell ref="H136:H137"/>
    <mergeCell ref="H422:H423"/>
    <mergeCell ref="H460:H461"/>
    <mergeCell ref="H450:H451"/>
    <mergeCell ref="H361:H362"/>
    <mergeCell ref="E351:E352"/>
    <mergeCell ref="H156:H157"/>
    <mergeCell ref="H158:H159"/>
    <mergeCell ref="H160:H161"/>
    <mergeCell ref="H162:H163"/>
    <mergeCell ref="H208:H211"/>
    <mergeCell ref="E302:E303"/>
    <mergeCell ref="E314:E315"/>
    <mergeCell ref="E398:E399"/>
    <mergeCell ref="H390:H391"/>
    <mergeCell ref="E408:E409"/>
    <mergeCell ref="H384:H385"/>
    <mergeCell ref="H280:H281"/>
    <mergeCell ref="H308:H309"/>
    <mergeCell ref="H331:H332"/>
    <mergeCell ref="H288:H289"/>
    <mergeCell ref="H292:H293"/>
    <mergeCell ref="B284:B287"/>
    <mergeCell ref="B49:B52"/>
    <mergeCell ref="C49:C52"/>
    <mergeCell ref="H56:H57"/>
    <mergeCell ref="C29:C32"/>
    <mergeCell ref="H43:H44"/>
    <mergeCell ref="B353:B354"/>
    <mergeCell ref="B367:B368"/>
    <mergeCell ref="C359:C360"/>
    <mergeCell ref="H150:H151"/>
    <mergeCell ref="H144:H145"/>
    <mergeCell ref="D144:D145"/>
    <mergeCell ref="H142:H143"/>
    <mergeCell ref="E156:E157"/>
    <mergeCell ref="E292:E293"/>
    <mergeCell ref="D236:D237"/>
    <mergeCell ref="H232:H233"/>
    <mergeCell ref="H262:H263"/>
    <mergeCell ref="H314:H315"/>
    <mergeCell ref="E280:E281"/>
    <mergeCell ref="B355:B356"/>
    <mergeCell ref="D351:D352"/>
    <mergeCell ref="B304:B307"/>
    <mergeCell ref="D304:D305"/>
    <mergeCell ref="C337:C342"/>
    <mergeCell ref="B357:B358"/>
    <mergeCell ref="D359:D360"/>
    <mergeCell ref="H300:H301"/>
    <mergeCell ref="H304:H305"/>
    <mergeCell ref="H268:H269"/>
    <mergeCell ref="H272:H273"/>
    <mergeCell ref="E248:E249"/>
    <mergeCell ref="E43:E44"/>
    <mergeCell ref="A142:A145"/>
    <mergeCell ref="B142:B145"/>
    <mergeCell ref="B280:B283"/>
    <mergeCell ref="B341:B342"/>
    <mergeCell ref="B398:B401"/>
    <mergeCell ref="B402:B405"/>
    <mergeCell ref="A388:A391"/>
    <mergeCell ref="E278:E279"/>
    <mergeCell ref="E339:E340"/>
    <mergeCell ref="D302:D303"/>
    <mergeCell ref="D158:D159"/>
    <mergeCell ref="E158:E159"/>
    <mergeCell ref="D274:D275"/>
    <mergeCell ref="C376:C377"/>
    <mergeCell ref="B388:B391"/>
    <mergeCell ref="E288:E289"/>
    <mergeCell ref="E347:E348"/>
    <mergeCell ref="D384:D385"/>
    <mergeCell ref="E380:E381"/>
    <mergeCell ref="E300:E301"/>
    <mergeCell ref="D160:D161"/>
    <mergeCell ref="B292:B295"/>
    <mergeCell ref="D156:D157"/>
    <mergeCell ref="C142:C145"/>
    <mergeCell ref="E324:E325"/>
    <mergeCell ref="D224:D225"/>
    <mergeCell ref="D400:D401"/>
    <mergeCell ref="E272:E273"/>
    <mergeCell ref="D174:D175"/>
    <mergeCell ref="E174:E175"/>
    <mergeCell ref="D372:D373"/>
    <mergeCell ref="B17:B20"/>
    <mergeCell ref="H278:H279"/>
    <mergeCell ref="H242:H245"/>
    <mergeCell ref="D308:D309"/>
    <mergeCell ref="D355:D356"/>
    <mergeCell ref="E355:E356"/>
    <mergeCell ref="D357:D358"/>
    <mergeCell ref="E357:E358"/>
    <mergeCell ref="D262:D263"/>
    <mergeCell ref="H252:H253"/>
    <mergeCell ref="E327:E328"/>
    <mergeCell ref="D361:D362"/>
    <mergeCell ref="D5:D6"/>
    <mergeCell ref="E5:E6"/>
    <mergeCell ref="H5:H6"/>
    <mergeCell ref="A5:A8"/>
    <mergeCell ref="B5:B8"/>
    <mergeCell ref="C5:C8"/>
    <mergeCell ref="D41:D42"/>
    <mergeCell ref="E41:E42"/>
    <mergeCell ref="A9:A12"/>
    <mergeCell ref="B60:B61"/>
    <mergeCell ref="C60:C61"/>
    <mergeCell ref="E124:E125"/>
    <mergeCell ref="H21:H22"/>
    <mergeCell ref="D25:D26"/>
    <mergeCell ref="H23:H24"/>
    <mergeCell ref="D23:D24"/>
    <mergeCell ref="E23:E24"/>
    <mergeCell ref="D39:D40"/>
    <mergeCell ref="E39:E40"/>
    <mergeCell ref="D43:D44"/>
    <mergeCell ref="E47:E48"/>
    <mergeCell ref="C37:C40"/>
    <mergeCell ref="E49:E50"/>
    <mergeCell ref="H49:H50"/>
    <mergeCell ref="D54:D55"/>
    <mergeCell ref="D56:D57"/>
    <mergeCell ref="D27:D28"/>
    <mergeCell ref="E27:E28"/>
    <mergeCell ref="H27:H28"/>
    <mergeCell ref="D102:D103"/>
    <mergeCell ref="D9:D10"/>
    <mergeCell ref="E9:E10"/>
    <mergeCell ref="A41:A44"/>
    <mergeCell ref="B41:B44"/>
    <mergeCell ref="C41:C44"/>
    <mergeCell ref="D7:D8"/>
    <mergeCell ref="E7:E8"/>
    <mergeCell ref="B9:B12"/>
    <mergeCell ref="C9:C12"/>
    <mergeCell ref="D11:D12"/>
    <mergeCell ref="E11:E12"/>
    <mergeCell ref="H39:H40"/>
    <mergeCell ref="D31:D32"/>
    <mergeCell ref="E31:E32"/>
    <mergeCell ref="H31:H32"/>
    <mergeCell ref="C21:C24"/>
    <mergeCell ref="A25:A28"/>
    <mergeCell ref="B25:B28"/>
    <mergeCell ref="C25:C28"/>
    <mergeCell ref="A29:A32"/>
    <mergeCell ref="B29:B32"/>
    <mergeCell ref="A17:A20"/>
    <mergeCell ref="D282:D283"/>
    <mergeCell ref="C17:C20"/>
    <mergeCell ref="D29:D30"/>
    <mergeCell ref="E29:E30"/>
    <mergeCell ref="H29:H30"/>
    <mergeCell ref="A21:A24"/>
    <mergeCell ref="H7:H8"/>
    <mergeCell ref="E17:E18"/>
    <mergeCell ref="H17:H18"/>
    <mergeCell ref="D21:D22"/>
    <mergeCell ref="E21:E22"/>
    <mergeCell ref="H11:H12"/>
    <mergeCell ref="D124:D125"/>
    <mergeCell ref="D17:D18"/>
    <mergeCell ref="E25:E26"/>
    <mergeCell ref="H25:H26"/>
    <mergeCell ref="E19:E20"/>
    <mergeCell ref="H19:H20"/>
    <mergeCell ref="D19:D20"/>
    <mergeCell ref="C100:C103"/>
    <mergeCell ref="E122:E123"/>
    <mergeCell ref="H47:H48"/>
    <mergeCell ref="B66:B69"/>
    <mergeCell ref="C66:C69"/>
    <mergeCell ref="D66:D67"/>
    <mergeCell ref="E66:E67"/>
    <mergeCell ref="H66:H67"/>
    <mergeCell ref="D60:D61"/>
    <mergeCell ref="E60:E61"/>
    <mergeCell ref="D49:D50"/>
    <mergeCell ref="B54:B59"/>
    <mergeCell ref="C54:C59"/>
    <mergeCell ref="E331:E332"/>
    <mergeCell ref="B21:B24"/>
    <mergeCell ref="H33:H34"/>
    <mergeCell ref="H35:H36"/>
    <mergeCell ref="H37:H38"/>
    <mergeCell ref="H41:H42"/>
    <mergeCell ref="H54:H55"/>
    <mergeCell ref="H60:H61"/>
    <mergeCell ref="D51:D52"/>
    <mergeCell ref="E51:E52"/>
    <mergeCell ref="H58:H59"/>
    <mergeCell ref="H51:H52"/>
    <mergeCell ref="B597:B598"/>
    <mergeCell ref="A367:A368"/>
    <mergeCell ref="D367:D368"/>
    <mergeCell ref="A384:A387"/>
    <mergeCell ref="H432:H433"/>
    <mergeCell ref="H434:H435"/>
    <mergeCell ref="H410:H411"/>
    <mergeCell ref="E268:E269"/>
    <mergeCell ref="H255:H256"/>
    <mergeCell ref="E359:E360"/>
    <mergeCell ref="D290:D291"/>
    <mergeCell ref="E290:E291"/>
    <mergeCell ref="H351:H352"/>
    <mergeCell ref="D333:D334"/>
    <mergeCell ref="E312:E313"/>
    <mergeCell ref="E257:E258"/>
    <mergeCell ref="B406:B407"/>
    <mergeCell ref="C333:C334"/>
    <mergeCell ref="A324:A325"/>
    <mergeCell ref="B324:B325"/>
    <mergeCell ref="D272:D273"/>
    <mergeCell ref="C428:C429"/>
    <mergeCell ref="C422:C423"/>
    <mergeCell ref="D464:D465"/>
    <mergeCell ref="A314:A319"/>
    <mergeCell ref="H509:H510"/>
    <mergeCell ref="H386:H387"/>
    <mergeCell ref="H603:H604"/>
    <mergeCell ref="H428:H429"/>
    <mergeCell ref="H446:H447"/>
    <mergeCell ref="E386:E387"/>
    <mergeCell ref="H322:H323"/>
    <mergeCell ref="H333:H334"/>
    <mergeCell ref="E376:E377"/>
    <mergeCell ref="H380:H381"/>
    <mergeCell ref="H347:H348"/>
    <mergeCell ref="H276:H277"/>
    <mergeCell ref="A378:A381"/>
    <mergeCell ref="C378:C381"/>
    <mergeCell ref="B378:B381"/>
    <mergeCell ref="B372:B375"/>
    <mergeCell ref="E462:E463"/>
    <mergeCell ref="D523:D524"/>
    <mergeCell ref="E521:E522"/>
    <mergeCell ref="C460:C463"/>
    <mergeCell ref="C288:C291"/>
    <mergeCell ref="C276:C279"/>
    <mergeCell ref="B314:B319"/>
    <mergeCell ref="C314:C319"/>
    <mergeCell ref="B361:B366"/>
    <mergeCell ref="C322:C323"/>
    <mergeCell ref="B276:B279"/>
    <mergeCell ref="D454:D455"/>
    <mergeCell ref="B300:B303"/>
    <mergeCell ref="B599:B602"/>
    <mergeCell ref="A599:A602"/>
    <mergeCell ref="B376:B377"/>
    <mergeCell ref="A1:P1"/>
    <mergeCell ref="A382:A383"/>
    <mergeCell ref="B382:B383"/>
    <mergeCell ref="C382:C383"/>
    <mergeCell ref="D382:D383"/>
    <mergeCell ref="E382:E383"/>
    <mergeCell ref="D138:D139"/>
    <mergeCell ref="H220:H221"/>
    <mergeCell ref="H222:H223"/>
    <mergeCell ref="H224:H225"/>
    <mergeCell ref="E56:E57"/>
    <mergeCell ref="E58:E59"/>
    <mergeCell ref="E102:E103"/>
    <mergeCell ref="H102:H103"/>
    <mergeCell ref="H124:H125"/>
    <mergeCell ref="H130:H131"/>
    <mergeCell ref="H394:H395"/>
    <mergeCell ref="D248:D249"/>
    <mergeCell ref="H122:H123"/>
    <mergeCell ref="D390:D391"/>
    <mergeCell ref="H148:H149"/>
    <mergeCell ref="D162:D163"/>
    <mergeCell ref="E144:E145"/>
    <mergeCell ref="E128:E129"/>
    <mergeCell ref="D292:D293"/>
    <mergeCell ref="D284:D285"/>
    <mergeCell ref="E284:E285"/>
    <mergeCell ref="H444:H445"/>
    <mergeCell ref="H448:H449"/>
    <mergeCell ref="H452:H453"/>
    <mergeCell ref="D417:D418"/>
    <mergeCell ref="D240:D241"/>
    <mergeCell ref="E240:E241"/>
    <mergeCell ref="D246:D247"/>
    <mergeCell ref="E132:E133"/>
    <mergeCell ref="H456:H457"/>
    <mergeCell ref="P376:P377"/>
    <mergeCell ref="P337:P338"/>
    <mergeCell ref="E426:E427"/>
    <mergeCell ref="D468:D469"/>
    <mergeCell ref="E353:E354"/>
    <mergeCell ref="D448:D449"/>
    <mergeCell ref="P448:P451"/>
    <mergeCell ref="D365:D366"/>
    <mergeCell ref="E365:E366"/>
    <mergeCell ref="H365:H366"/>
    <mergeCell ref="H458:H459"/>
    <mergeCell ref="E444:E445"/>
    <mergeCell ref="H388:H389"/>
    <mergeCell ref="H372:H373"/>
    <mergeCell ref="H402:H403"/>
    <mergeCell ref="D380:D381"/>
    <mergeCell ref="E456:E457"/>
    <mergeCell ref="D466:D467"/>
    <mergeCell ref="D434:D435"/>
    <mergeCell ref="D438:D439"/>
    <mergeCell ref="D452:D453"/>
    <mergeCell ref="D428:D429"/>
    <mergeCell ref="H392:H393"/>
    <mergeCell ref="B216:B219"/>
    <mergeCell ref="C216:C219"/>
    <mergeCell ref="C320:C321"/>
    <mergeCell ref="D320:D321"/>
    <mergeCell ref="P464:P467"/>
    <mergeCell ref="E422:E423"/>
    <mergeCell ref="H426:H427"/>
    <mergeCell ref="E452:E453"/>
    <mergeCell ref="E448:E449"/>
    <mergeCell ref="E468:E469"/>
    <mergeCell ref="E436:E437"/>
    <mergeCell ref="H505:H506"/>
    <mergeCell ref="D436:D437"/>
    <mergeCell ref="D426:D427"/>
    <mergeCell ref="H436:H437"/>
    <mergeCell ref="P476:P477"/>
    <mergeCell ref="H472:H473"/>
    <mergeCell ref="E430:E431"/>
    <mergeCell ref="E432:E433"/>
    <mergeCell ref="D424:D425"/>
    <mergeCell ref="D440:D441"/>
    <mergeCell ref="H462:H463"/>
    <mergeCell ref="E466:E467"/>
    <mergeCell ref="H499:H500"/>
    <mergeCell ref="E424:E425"/>
    <mergeCell ref="E464:E465"/>
    <mergeCell ref="D446:D447"/>
    <mergeCell ref="H284:H285"/>
    <mergeCell ref="E440:E441"/>
    <mergeCell ref="E476:E477"/>
    <mergeCell ref="C444:C447"/>
    <mergeCell ref="C456:C459"/>
    <mergeCell ref="H618:H619"/>
    <mergeCell ref="H662:H663"/>
    <mergeCell ref="H724:H725"/>
    <mergeCell ref="H728:H729"/>
    <mergeCell ref="E734:E735"/>
    <mergeCell ref="D632:D633"/>
    <mergeCell ref="H712:H713"/>
    <mergeCell ref="H622:H623"/>
    <mergeCell ref="E732:E733"/>
    <mergeCell ref="E726:E727"/>
    <mergeCell ref="H642:H643"/>
    <mergeCell ref="H630:H631"/>
    <mergeCell ref="H718:H719"/>
    <mergeCell ref="C642:C643"/>
    <mergeCell ref="D662:D663"/>
    <mergeCell ref="E662:E663"/>
    <mergeCell ref="A726:A729"/>
    <mergeCell ref="B726:B729"/>
    <mergeCell ref="C726:C729"/>
    <mergeCell ref="E710:E711"/>
    <mergeCell ref="H726:H727"/>
    <mergeCell ref="B644:B647"/>
    <mergeCell ref="D716:D717"/>
    <mergeCell ref="H706:H707"/>
    <mergeCell ref="D624:D625"/>
    <mergeCell ref="D722:D723"/>
    <mergeCell ref="D732:D733"/>
    <mergeCell ref="H626:H627"/>
    <mergeCell ref="H624:H625"/>
    <mergeCell ref="H628:H629"/>
    <mergeCell ref="H632:H633"/>
    <mergeCell ref="H648:H649"/>
    <mergeCell ref="A620:A623"/>
    <mergeCell ref="B620:B623"/>
    <mergeCell ref="C620:C623"/>
    <mergeCell ref="A652:A653"/>
    <mergeCell ref="B652:B653"/>
    <mergeCell ref="C652:C653"/>
    <mergeCell ref="A658:A661"/>
    <mergeCell ref="B648:B651"/>
    <mergeCell ref="C648:C651"/>
    <mergeCell ref="D628:D629"/>
    <mergeCell ref="A628:A629"/>
    <mergeCell ref="A626:A627"/>
    <mergeCell ref="B638:B639"/>
    <mergeCell ref="D648:D649"/>
    <mergeCell ref="A634:A635"/>
    <mergeCell ref="A644:A647"/>
    <mergeCell ref="C626:C627"/>
    <mergeCell ref="C624:C625"/>
    <mergeCell ref="C630:C631"/>
    <mergeCell ref="B640:B641"/>
    <mergeCell ref="P2:P3"/>
    <mergeCell ref="A2:A3"/>
    <mergeCell ref="B2:B3"/>
    <mergeCell ref="D2:E2"/>
    <mergeCell ref="F2:F3"/>
    <mergeCell ref="G2:G3"/>
    <mergeCell ref="C2:C3"/>
    <mergeCell ref="H2:H3"/>
    <mergeCell ref="O2:O3"/>
    <mergeCell ref="I2:N2"/>
    <mergeCell ref="B422:B423"/>
    <mergeCell ref="A422:A423"/>
    <mergeCell ref="B424:B425"/>
    <mergeCell ref="C424:C425"/>
    <mergeCell ref="C426:C427"/>
    <mergeCell ref="D296:D297"/>
    <mergeCell ref="A597:A598"/>
    <mergeCell ref="H9:H10"/>
    <mergeCell ref="D208:D209"/>
    <mergeCell ref="E208:E209"/>
    <mergeCell ref="C148:C149"/>
    <mergeCell ref="A148:A149"/>
    <mergeCell ref="D148:D149"/>
    <mergeCell ref="D100:D101"/>
    <mergeCell ref="E100:E101"/>
    <mergeCell ref="A118:A121"/>
    <mergeCell ref="D126:D127"/>
    <mergeCell ref="E126:E127"/>
    <mergeCell ref="B118:B121"/>
    <mergeCell ref="B100:B103"/>
    <mergeCell ref="A100:A103"/>
    <mergeCell ref="D47:D48"/>
    <mergeCell ref="B753:B754"/>
    <mergeCell ref="A33:A34"/>
    <mergeCell ref="B33:B34"/>
    <mergeCell ref="C33:C34"/>
    <mergeCell ref="D33:D34"/>
    <mergeCell ref="E33:E34"/>
    <mergeCell ref="A35:A36"/>
    <mergeCell ref="B35:B36"/>
    <mergeCell ref="A331:A332"/>
    <mergeCell ref="A322:A323"/>
    <mergeCell ref="A312:A313"/>
    <mergeCell ref="C35:C36"/>
    <mergeCell ref="D35:D36"/>
    <mergeCell ref="E35:E36"/>
    <mergeCell ref="D37:D38"/>
    <mergeCell ref="E37:E38"/>
    <mergeCell ref="E104:E105"/>
    <mergeCell ref="D114:D115"/>
    <mergeCell ref="A208:A211"/>
    <mergeCell ref="B208:B211"/>
    <mergeCell ref="A37:A40"/>
    <mergeCell ref="B37:B40"/>
    <mergeCell ref="D110:D111"/>
    <mergeCell ref="E298:E299"/>
    <mergeCell ref="B308:B311"/>
    <mergeCell ref="C304:C307"/>
    <mergeCell ref="D294:D295"/>
    <mergeCell ref="E294:E295"/>
    <mergeCell ref="E212:E213"/>
    <mergeCell ref="E188:E189"/>
    <mergeCell ref="C331:C332"/>
    <mergeCell ref="D210:D211"/>
    <mergeCell ref="C747:C750"/>
    <mergeCell ref="B937:B940"/>
    <mergeCell ref="C937:C940"/>
    <mergeCell ref="A931:A932"/>
    <mergeCell ref="B931:B932"/>
    <mergeCell ref="E895:E896"/>
    <mergeCell ref="D895:D896"/>
    <mergeCell ref="A919:A922"/>
    <mergeCell ref="A751:A752"/>
    <mergeCell ref="B751:B752"/>
    <mergeCell ref="C751:C752"/>
    <mergeCell ref="D751:D752"/>
    <mergeCell ref="E741:E742"/>
    <mergeCell ref="D741:D742"/>
    <mergeCell ref="B739:B742"/>
    <mergeCell ref="D749:D750"/>
    <mergeCell ref="E749:E750"/>
    <mergeCell ref="C899:C902"/>
    <mergeCell ref="D814:D815"/>
    <mergeCell ref="D784:D785"/>
    <mergeCell ref="C769:C770"/>
    <mergeCell ref="D790:D791"/>
    <mergeCell ref="A753:A754"/>
    <mergeCell ref="D755:D756"/>
    <mergeCell ref="D780:D781"/>
    <mergeCell ref="E859:E860"/>
    <mergeCell ref="E939:E940"/>
    <mergeCell ref="D927:D928"/>
    <mergeCell ref="D937:D938"/>
    <mergeCell ref="E937:E938"/>
    <mergeCell ref="D915:D916"/>
    <mergeCell ref="D859:D860"/>
    <mergeCell ref="A216:A219"/>
    <mergeCell ref="H1010:H1011"/>
    <mergeCell ref="H1018:H1019"/>
    <mergeCell ref="A1010:A1015"/>
    <mergeCell ref="B1010:B1015"/>
    <mergeCell ref="D706:D707"/>
    <mergeCell ref="E706:E707"/>
    <mergeCell ref="A712:A713"/>
    <mergeCell ref="B712:B713"/>
    <mergeCell ref="C712:C713"/>
    <mergeCell ref="D712:D713"/>
    <mergeCell ref="E712:E713"/>
    <mergeCell ref="C706:C707"/>
    <mergeCell ref="H722:H723"/>
    <mergeCell ref="D734:D735"/>
    <mergeCell ref="D753:D754"/>
    <mergeCell ref="E893:E894"/>
    <mergeCell ref="E816:E817"/>
    <mergeCell ref="E769:E770"/>
    <mergeCell ref="D867:D868"/>
    <mergeCell ref="H911:H912"/>
    <mergeCell ref="A859:A862"/>
    <mergeCell ref="H747:H748"/>
    <mergeCell ref="B879:C879"/>
    <mergeCell ref="H907:H908"/>
    <mergeCell ref="H919:H920"/>
    <mergeCell ref="H927:H928"/>
    <mergeCell ref="H755:H756"/>
    <mergeCell ref="E838:E839"/>
    <mergeCell ref="A734:A737"/>
    <mergeCell ref="A937:A940"/>
    <mergeCell ref="B747:B750"/>
    <mergeCell ref="A430:A431"/>
    <mergeCell ref="B148:B149"/>
    <mergeCell ref="E148:E149"/>
    <mergeCell ref="A160:A163"/>
    <mergeCell ref="B160:B163"/>
    <mergeCell ref="C312:C313"/>
    <mergeCell ref="E262:E263"/>
    <mergeCell ref="E333:E334"/>
    <mergeCell ref="D322:D323"/>
    <mergeCell ref="E270:E271"/>
    <mergeCell ref="D270:D271"/>
    <mergeCell ref="E372:E373"/>
    <mergeCell ref="E160:E161"/>
    <mergeCell ref="A284:A287"/>
    <mergeCell ref="A212:A213"/>
    <mergeCell ref="B212:B213"/>
    <mergeCell ref="A224:A227"/>
    <mergeCell ref="B335:B336"/>
    <mergeCell ref="B337:B338"/>
    <mergeCell ref="D276:D277"/>
    <mergeCell ref="D280:D281"/>
    <mergeCell ref="D335:D336"/>
    <mergeCell ref="E335:E336"/>
    <mergeCell ref="D331:D332"/>
    <mergeCell ref="E282:E283"/>
    <mergeCell ref="D255:D256"/>
    <mergeCell ref="E260:E261"/>
    <mergeCell ref="C160:C163"/>
    <mergeCell ref="C156:C159"/>
    <mergeCell ref="B242:B245"/>
    <mergeCell ref="A272:A275"/>
    <mergeCell ref="A255:A258"/>
    <mergeCell ref="B288:B291"/>
    <mergeCell ref="H246:H249"/>
    <mergeCell ref="E306:E307"/>
    <mergeCell ref="C335:C336"/>
    <mergeCell ref="D345:D346"/>
    <mergeCell ref="B444:B447"/>
    <mergeCell ref="B448:B451"/>
    <mergeCell ref="B468:B471"/>
    <mergeCell ref="B331:B332"/>
    <mergeCell ref="B322:B323"/>
    <mergeCell ref="B432:B433"/>
    <mergeCell ref="E367:E368"/>
    <mergeCell ref="C432:C433"/>
    <mergeCell ref="C384:C387"/>
    <mergeCell ref="E428:E429"/>
    <mergeCell ref="E384:E385"/>
    <mergeCell ref="D450:D451"/>
    <mergeCell ref="C452:C455"/>
    <mergeCell ref="E454:E455"/>
    <mergeCell ref="D339:D340"/>
    <mergeCell ref="E276:E277"/>
    <mergeCell ref="E406:E407"/>
    <mergeCell ref="H440:H441"/>
    <mergeCell ref="E434:E435"/>
    <mergeCell ref="E438:E439"/>
    <mergeCell ref="H438:H439"/>
    <mergeCell ref="H442:H443"/>
    <mergeCell ref="H424:H425"/>
    <mergeCell ref="H470:H471"/>
    <mergeCell ref="D442:D443"/>
    <mergeCell ref="D470:D471"/>
    <mergeCell ref="D288:D289"/>
    <mergeCell ref="D601:D602"/>
    <mergeCell ref="E634:E635"/>
    <mergeCell ref="B499:B504"/>
    <mergeCell ref="D614:D615"/>
    <mergeCell ref="D507:D508"/>
    <mergeCell ref="D642:D643"/>
    <mergeCell ref="D739:D740"/>
    <mergeCell ref="A636:A637"/>
    <mergeCell ref="B636:B637"/>
    <mergeCell ref="D626:D627"/>
    <mergeCell ref="C640:C641"/>
    <mergeCell ref="C616:C619"/>
    <mergeCell ref="D616:D617"/>
    <mergeCell ref="E616:E617"/>
    <mergeCell ref="D618:D619"/>
    <mergeCell ref="E618:E619"/>
    <mergeCell ref="D599:D600"/>
    <mergeCell ref="E599:E600"/>
    <mergeCell ref="C499:C504"/>
    <mergeCell ref="A576:A579"/>
    <mergeCell ref="C632:C633"/>
    <mergeCell ref="A640:A641"/>
    <mergeCell ref="A642:A643"/>
    <mergeCell ref="B642:B643"/>
    <mergeCell ref="C636:C637"/>
    <mergeCell ref="B634:B635"/>
    <mergeCell ref="A710:A711"/>
    <mergeCell ref="B710:B711"/>
    <mergeCell ref="C710:C711"/>
    <mergeCell ref="D710:D711"/>
    <mergeCell ref="A714:A717"/>
    <mergeCell ref="E513:E514"/>
    <mergeCell ref="C753:C754"/>
    <mergeCell ref="E747:E748"/>
    <mergeCell ref="A499:A504"/>
    <mergeCell ref="C430:C431"/>
    <mergeCell ref="D622:D623"/>
    <mergeCell ref="E622:E623"/>
    <mergeCell ref="A452:A455"/>
    <mergeCell ref="A460:A463"/>
    <mergeCell ref="A464:A467"/>
    <mergeCell ref="A432:A433"/>
    <mergeCell ref="E751:E752"/>
    <mergeCell ref="B438:B441"/>
    <mergeCell ref="B456:B459"/>
    <mergeCell ref="A456:A459"/>
    <mergeCell ref="E460:E461"/>
    <mergeCell ref="A434:A437"/>
    <mergeCell ref="A491:A494"/>
    <mergeCell ref="B491:B494"/>
    <mergeCell ref="C491:C494"/>
    <mergeCell ref="D491:D492"/>
    <mergeCell ref="E491:E492"/>
    <mergeCell ref="A505:A510"/>
    <mergeCell ref="D476:D477"/>
    <mergeCell ref="D456:D457"/>
    <mergeCell ref="C597:C598"/>
    <mergeCell ref="E511:E512"/>
    <mergeCell ref="A468:A471"/>
    <mergeCell ref="E470:E471"/>
    <mergeCell ref="A739:A742"/>
    <mergeCell ref="D736:D737"/>
    <mergeCell ref="C505:C510"/>
    <mergeCell ref="D505:D506"/>
    <mergeCell ref="A428:A429"/>
    <mergeCell ref="E736:E737"/>
    <mergeCell ref="E640:E641"/>
    <mergeCell ref="E605:E606"/>
    <mergeCell ref="D605:D606"/>
    <mergeCell ref="E648:E649"/>
    <mergeCell ref="C448:C451"/>
    <mergeCell ref="C434:C437"/>
    <mergeCell ref="E630:E631"/>
    <mergeCell ref="B605:B606"/>
    <mergeCell ref="C605:C606"/>
    <mergeCell ref="C700:C701"/>
    <mergeCell ref="B706:B707"/>
    <mergeCell ref="B624:B625"/>
    <mergeCell ref="C634:C635"/>
    <mergeCell ref="E543:E544"/>
    <mergeCell ref="A549:A550"/>
    <mergeCell ref="B549:B550"/>
    <mergeCell ref="C549:C550"/>
    <mergeCell ref="D549:D550"/>
    <mergeCell ref="E549:E550"/>
    <mergeCell ref="A608:A611"/>
    <mergeCell ref="B608:B611"/>
    <mergeCell ref="C608:C611"/>
    <mergeCell ref="D608:D609"/>
    <mergeCell ref="E608:E609"/>
    <mergeCell ref="C658:C661"/>
    <mergeCell ref="D658:D659"/>
    <mergeCell ref="E658:E659"/>
    <mergeCell ref="A662:A665"/>
    <mergeCell ref="E450:E451"/>
    <mergeCell ref="D503:D504"/>
    <mergeCell ref="A487:A490"/>
    <mergeCell ref="B487:B490"/>
    <mergeCell ref="C487:C490"/>
    <mergeCell ref="D487:D488"/>
    <mergeCell ref="E487:E488"/>
    <mergeCell ref="A495:A498"/>
    <mergeCell ref="B495:B498"/>
    <mergeCell ref="A702:A703"/>
    <mergeCell ref="B702:B703"/>
    <mergeCell ref="C702:C703"/>
    <mergeCell ref="D702:D703"/>
    <mergeCell ref="E702:E703"/>
    <mergeCell ref="A438:A441"/>
    <mergeCell ref="E505:E506"/>
    <mergeCell ref="A527:A530"/>
    <mergeCell ref="B527:B530"/>
    <mergeCell ref="C527:C530"/>
    <mergeCell ref="D527:D528"/>
    <mergeCell ref="E527:E528"/>
    <mergeCell ref="A535:A538"/>
    <mergeCell ref="B535:B538"/>
    <mergeCell ref="C535:C538"/>
    <mergeCell ref="D535:D536"/>
    <mergeCell ref="E535:E536"/>
    <mergeCell ref="A543:A544"/>
    <mergeCell ref="B543:B544"/>
    <mergeCell ref="C543:C544"/>
    <mergeCell ref="D543:D544"/>
    <mergeCell ref="A616:A619"/>
    <mergeCell ref="B616:B619"/>
    <mergeCell ref="D479:D480"/>
    <mergeCell ref="E479:E480"/>
    <mergeCell ref="H660:H661"/>
    <mergeCell ref="B658:B661"/>
    <mergeCell ref="A708:A709"/>
    <mergeCell ref="A521:A524"/>
    <mergeCell ref="B521:B524"/>
    <mergeCell ref="C521:C524"/>
    <mergeCell ref="D521:D522"/>
    <mergeCell ref="E523:E524"/>
    <mergeCell ref="A525:A526"/>
    <mergeCell ref="B525:B526"/>
    <mergeCell ref="C525:C526"/>
    <mergeCell ref="A698:A699"/>
    <mergeCell ref="A704:A705"/>
    <mergeCell ref="B662:B665"/>
    <mergeCell ref="C662:C665"/>
    <mergeCell ref="E603:E604"/>
    <mergeCell ref="E626:E627"/>
    <mergeCell ref="D636:D637"/>
    <mergeCell ref="E636:E637"/>
    <mergeCell ref="D630:D631"/>
    <mergeCell ref="C698:C699"/>
    <mergeCell ref="D698:D699"/>
    <mergeCell ref="E601:E602"/>
    <mergeCell ref="A612:A615"/>
    <mergeCell ref="B612:B615"/>
    <mergeCell ref="C612:C615"/>
    <mergeCell ref="A603:A604"/>
    <mergeCell ref="B603:B604"/>
    <mergeCell ref="A605:A606"/>
    <mergeCell ref="B576:B579"/>
    <mergeCell ref="C576:C579"/>
    <mergeCell ref="C599:C602"/>
    <mergeCell ref="H780:H781"/>
    <mergeCell ref="E780:E781"/>
    <mergeCell ref="H605:H606"/>
    <mergeCell ref="E624:E625"/>
    <mergeCell ref="B628:B629"/>
    <mergeCell ref="C628:C629"/>
    <mergeCell ref="E614:E615"/>
    <mergeCell ref="B630:B631"/>
    <mergeCell ref="C638:C639"/>
    <mergeCell ref="D700:D701"/>
    <mergeCell ref="E700:E701"/>
    <mergeCell ref="C603:C604"/>
    <mergeCell ref="D603:D604"/>
    <mergeCell ref="H612:H613"/>
    <mergeCell ref="D620:D621"/>
    <mergeCell ref="E620:E621"/>
    <mergeCell ref="H620:H621"/>
    <mergeCell ref="D652:D653"/>
    <mergeCell ref="E652:E653"/>
    <mergeCell ref="H652:H653"/>
    <mergeCell ref="D640:D641"/>
    <mergeCell ref="B626:B627"/>
    <mergeCell ref="H608:H609"/>
    <mergeCell ref="E628:E629"/>
    <mergeCell ref="H658:H659"/>
    <mergeCell ref="D660:D661"/>
    <mergeCell ref="D612:D613"/>
    <mergeCell ref="E612:E613"/>
    <mergeCell ref="H614:H615"/>
    <mergeCell ref="H616:H617"/>
    <mergeCell ref="B700:B701"/>
    <mergeCell ref="E660:E661"/>
    <mergeCell ref="P772:P775"/>
    <mergeCell ref="D765:D766"/>
    <mergeCell ref="E765:E766"/>
    <mergeCell ref="D774:D775"/>
    <mergeCell ref="E774:E775"/>
    <mergeCell ref="C767:C768"/>
    <mergeCell ref="B769:B770"/>
    <mergeCell ref="B776:B779"/>
    <mergeCell ref="P759:P766"/>
    <mergeCell ref="B755:B758"/>
    <mergeCell ref="H759:H760"/>
    <mergeCell ref="D761:D762"/>
    <mergeCell ref="H776:H777"/>
    <mergeCell ref="H767:H768"/>
    <mergeCell ref="H769:H770"/>
    <mergeCell ref="E767:E768"/>
    <mergeCell ref="H772:H773"/>
    <mergeCell ref="B763:B766"/>
    <mergeCell ref="P937:P940"/>
    <mergeCell ref="P503:P504"/>
    <mergeCell ref="H582:H583"/>
    <mergeCell ref="P603:P604"/>
    <mergeCell ref="A804:A809"/>
    <mergeCell ref="B804:B809"/>
    <mergeCell ref="B927:B930"/>
    <mergeCell ref="A927:A930"/>
    <mergeCell ref="H915:H916"/>
    <mergeCell ref="E899:E900"/>
    <mergeCell ref="E929:E930"/>
    <mergeCell ref="P923:P924"/>
    <mergeCell ref="C927:C930"/>
    <mergeCell ref="C931:C932"/>
    <mergeCell ref="D903:D904"/>
    <mergeCell ref="E903:E904"/>
    <mergeCell ref="B822:B825"/>
    <mergeCell ref="D836:D837"/>
    <mergeCell ref="E826:E827"/>
    <mergeCell ref="H836:H837"/>
    <mergeCell ref="H840:H841"/>
    <mergeCell ref="D824:D825"/>
    <mergeCell ref="E824:E825"/>
    <mergeCell ref="B830:B833"/>
    <mergeCell ref="E830:E831"/>
    <mergeCell ref="B814:B817"/>
    <mergeCell ref="A814:A817"/>
    <mergeCell ref="A899:A902"/>
    <mergeCell ref="B919:B922"/>
    <mergeCell ref="C919:C922"/>
    <mergeCell ref="B899:B902"/>
    <mergeCell ref="A855:A856"/>
    <mergeCell ref="H937:H938"/>
    <mergeCell ref="E923:E924"/>
    <mergeCell ref="D919:D920"/>
    <mergeCell ref="E919:E920"/>
    <mergeCell ref="B915:B918"/>
    <mergeCell ref="C915:C918"/>
    <mergeCell ref="A810:A813"/>
    <mergeCell ref="C810:C813"/>
    <mergeCell ref="D349:D350"/>
    <mergeCell ref="E349:E350"/>
    <mergeCell ref="H349:H350"/>
    <mergeCell ref="C347:C350"/>
    <mergeCell ref="B347:B350"/>
    <mergeCell ref="A802:A803"/>
    <mergeCell ref="E792:E793"/>
    <mergeCell ref="D796:D797"/>
    <mergeCell ref="C802:C803"/>
    <mergeCell ref="C796:C797"/>
    <mergeCell ref="A776:A779"/>
    <mergeCell ref="C776:C779"/>
    <mergeCell ref="D778:D779"/>
    <mergeCell ref="E778:E779"/>
    <mergeCell ref="B855:B856"/>
    <mergeCell ref="C855:C856"/>
    <mergeCell ref="D853:D854"/>
    <mergeCell ref="E853:E854"/>
    <mergeCell ref="A844:A845"/>
    <mergeCell ref="D893:D894"/>
    <mergeCell ref="E863:E864"/>
    <mergeCell ref="A867:A870"/>
    <mergeCell ref="C822:C825"/>
    <mergeCell ref="E888:E889"/>
    <mergeCell ref="D939:D940"/>
    <mergeCell ref="E925:E926"/>
    <mergeCell ref="A911:A914"/>
    <mergeCell ref="D921:D922"/>
    <mergeCell ref="E921:E922"/>
    <mergeCell ref="C923:C926"/>
    <mergeCell ref="E800:E801"/>
    <mergeCell ref="A794:A795"/>
    <mergeCell ref="B794:B795"/>
    <mergeCell ref="C794:C795"/>
    <mergeCell ref="D794:D795"/>
    <mergeCell ref="E794:E795"/>
    <mergeCell ref="C814:C817"/>
    <mergeCell ref="C907:C910"/>
    <mergeCell ref="B907:B910"/>
    <mergeCell ref="B863:B866"/>
    <mergeCell ref="D830:D831"/>
    <mergeCell ref="C863:C866"/>
    <mergeCell ref="A863:A866"/>
    <mergeCell ref="A830:A835"/>
    <mergeCell ref="D828:D829"/>
    <mergeCell ref="E828:E829"/>
    <mergeCell ref="D822:D823"/>
    <mergeCell ref="E822:E823"/>
    <mergeCell ref="D842:D843"/>
    <mergeCell ref="E842:E843"/>
    <mergeCell ref="D840:D841"/>
    <mergeCell ref="D844:D845"/>
    <mergeCell ref="C840:C843"/>
    <mergeCell ref="A836:A839"/>
    <mergeCell ref="E867:E868"/>
    <mergeCell ref="C844:C845"/>
    <mergeCell ref="P931:P932"/>
    <mergeCell ref="P927:P928"/>
    <mergeCell ref="D901:D902"/>
    <mergeCell ref="E901:E902"/>
    <mergeCell ref="P836:P839"/>
    <mergeCell ref="P840:P843"/>
    <mergeCell ref="P863:P864"/>
    <mergeCell ref="P867:P868"/>
    <mergeCell ref="E844:E845"/>
    <mergeCell ref="E846:E847"/>
    <mergeCell ref="P844:P845"/>
    <mergeCell ref="D861:D862"/>
    <mergeCell ref="E861:E862"/>
    <mergeCell ref="C857:C858"/>
    <mergeCell ref="D857:D858"/>
    <mergeCell ref="B844:B845"/>
    <mergeCell ref="A857:A858"/>
    <mergeCell ref="E857:E858"/>
    <mergeCell ref="H863:H864"/>
    <mergeCell ref="P875:P876"/>
    <mergeCell ref="P877:P878"/>
    <mergeCell ref="P915:P916"/>
    <mergeCell ref="H923:H924"/>
    <mergeCell ref="H869:H870"/>
    <mergeCell ref="H873:H874"/>
    <mergeCell ref="H871:H872"/>
    <mergeCell ref="H899:H902"/>
    <mergeCell ref="H903:H904"/>
    <mergeCell ref="H861:H862"/>
    <mergeCell ref="A846:A847"/>
    <mergeCell ref="B846:B847"/>
    <mergeCell ref="C846:C847"/>
    <mergeCell ref="E855:E856"/>
    <mergeCell ref="A871:A874"/>
    <mergeCell ref="C895:C898"/>
    <mergeCell ref="D897:D898"/>
    <mergeCell ref="E897:E898"/>
    <mergeCell ref="E911:E912"/>
    <mergeCell ref="H867:H868"/>
    <mergeCell ref="A840:A843"/>
    <mergeCell ref="D846:D847"/>
    <mergeCell ref="A849:A852"/>
    <mergeCell ref="B895:B898"/>
    <mergeCell ref="H893:H894"/>
    <mergeCell ref="H895:H896"/>
    <mergeCell ref="C867:C870"/>
    <mergeCell ref="D849:D850"/>
    <mergeCell ref="B859:B862"/>
    <mergeCell ref="C859:C862"/>
    <mergeCell ref="A875:A878"/>
    <mergeCell ref="B875:B878"/>
    <mergeCell ref="C875:C878"/>
    <mergeCell ref="D875:D878"/>
    <mergeCell ref="E875:E878"/>
    <mergeCell ref="A888:A889"/>
    <mergeCell ref="B923:B926"/>
    <mergeCell ref="B871:B874"/>
    <mergeCell ref="C871:C874"/>
    <mergeCell ref="A923:A926"/>
    <mergeCell ref="A895:A898"/>
    <mergeCell ref="E927:E928"/>
    <mergeCell ref="D905:D906"/>
    <mergeCell ref="E905:E906"/>
    <mergeCell ref="C903:C906"/>
    <mergeCell ref="B903:B906"/>
    <mergeCell ref="A903:A906"/>
    <mergeCell ref="D909:D910"/>
    <mergeCell ref="A893:A894"/>
    <mergeCell ref="H875:H876"/>
    <mergeCell ref="H877:H878"/>
    <mergeCell ref="D907:D908"/>
    <mergeCell ref="E907:E908"/>
    <mergeCell ref="D911:D912"/>
    <mergeCell ref="D899:D900"/>
    <mergeCell ref="P907:P908"/>
    <mergeCell ref="P911:P912"/>
    <mergeCell ref="P814:P817"/>
    <mergeCell ref="B867:B870"/>
    <mergeCell ref="D923:D924"/>
    <mergeCell ref="C853:C854"/>
    <mergeCell ref="B857:B858"/>
    <mergeCell ref="P919:P920"/>
    <mergeCell ref="D802:D803"/>
    <mergeCell ref="P804:P807"/>
    <mergeCell ref="H888:H889"/>
    <mergeCell ref="D816:D817"/>
    <mergeCell ref="H859:H860"/>
    <mergeCell ref="H844:H845"/>
    <mergeCell ref="H846:H847"/>
    <mergeCell ref="D863:D864"/>
    <mergeCell ref="D888:D889"/>
    <mergeCell ref="D871:D872"/>
    <mergeCell ref="E871:E872"/>
    <mergeCell ref="E802:E803"/>
    <mergeCell ref="E909:E910"/>
    <mergeCell ref="D913:D914"/>
    <mergeCell ref="E913:E914"/>
    <mergeCell ref="C911:C914"/>
    <mergeCell ref="B911:B914"/>
    <mergeCell ref="D917:D918"/>
    <mergeCell ref="E917:E918"/>
    <mergeCell ref="E915:E916"/>
    <mergeCell ref="B836:B839"/>
    <mergeCell ref="C836:C839"/>
    <mergeCell ref="B840:B843"/>
    <mergeCell ref="D855:D856"/>
    <mergeCell ref="D142:D143"/>
    <mergeCell ref="E142:E143"/>
    <mergeCell ref="A335:A336"/>
    <mergeCell ref="E162:E163"/>
    <mergeCell ref="E234:E235"/>
    <mergeCell ref="E220:E221"/>
    <mergeCell ref="D222:D223"/>
    <mergeCell ref="E222:E223"/>
    <mergeCell ref="E224:E225"/>
    <mergeCell ref="D226:D227"/>
    <mergeCell ref="E226:E227"/>
    <mergeCell ref="C212:C213"/>
    <mergeCell ref="D260:D261"/>
    <mergeCell ref="E210:E211"/>
    <mergeCell ref="B164:B167"/>
    <mergeCell ref="E255:E256"/>
    <mergeCell ref="C164:C167"/>
    <mergeCell ref="E150:E151"/>
    <mergeCell ref="D150:D151"/>
    <mergeCell ref="C224:C227"/>
    <mergeCell ref="C272:C275"/>
    <mergeCell ref="B272:B275"/>
    <mergeCell ref="A220:A223"/>
    <mergeCell ref="B220:B223"/>
    <mergeCell ref="C220:C223"/>
    <mergeCell ref="D220:D221"/>
    <mergeCell ref="A172:A175"/>
    <mergeCell ref="B172:B175"/>
    <mergeCell ref="C172:C175"/>
    <mergeCell ref="A188:A191"/>
    <mergeCell ref="B188:B191"/>
    <mergeCell ref="C188:C191"/>
    <mergeCell ref="C268:C271"/>
    <mergeCell ref="B255:B258"/>
    <mergeCell ref="D257:D258"/>
    <mergeCell ref="E186:E187"/>
    <mergeCell ref="A192:A195"/>
    <mergeCell ref="B192:B195"/>
    <mergeCell ref="C192:C195"/>
    <mergeCell ref="D192:D193"/>
    <mergeCell ref="E192:E193"/>
    <mergeCell ref="C200:C203"/>
    <mergeCell ref="D200:D201"/>
    <mergeCell ref="E200:E201"/>
    <mergeCell ref="E252:E253"/>
    <mergeCell ref="A214:A215"/>
    <mergeCell ref="B214:B215"/>
    <mergeCell ref="C214:C215"/>
    <mergeCell ref="E202:E203"/>
    <mergeCell ref="E236:E237"/>
    <mergeCell ref="D238:D239"/>
    <mergeCell ref="D212:D213"/>
    <mergeCell ref="E246:E247"/>
    <mergeCell ref="A238:A241"/>
    <mergeCell ref="B238:B241"/>
    <mergeCell ref="C238:C241"/>
    <mergeCell ref="E238:E239"/>
    <mergeCell ref="A246:A249"/>
    <mergeCell ref="B246:B249"/>
    <mergeCell ref="C246:C249"/>
    <mergeCell ref="A260:A261"/>
    <mergeCell ref="A262:A267"/>
    <mergeCell ref="A250:A253"/>
    <mergeCell ref="B250:B253"/>
    <mergeCell ref="A280:A283"/>
    <mergeCell ref="C255:C258"/>
    <mergeCell ref="D306:D307"/>
    <mergeCell ref="C280:C283"/>
    <mergeCell ref="A268:A271"/>
    <mergeCell ref="A276:A279"/>
    <mergeCell ref="C308:C311"/>
    <mergeCell ref="E304:E305"/>
    <mergeCell ref="A304:A307"/>
    <mergeCell ref="D310:D311"/>
    <mergeCell ref="E310:E311"/>
    <mergeCell ref="E413:E414"/>
    <mergeCell ref="E320:E321"/>
    <mergeCell ref="C232:C233"/>
    <mergeCell ref="D232:D233"/>
    <mergeCell ref="E232:E233"/>
    <mergeCell ref="B262:B267"/>
    <mergeCell ref="A343:A346"/>
    <mergeCell ref="A296:A299"/>
    <mergeCell ref="B296:B299"/>
    <mergeCell ref="B312:B313"/>
    <mergeCell ref="A333:A334"/>
    <mergeCell ref="D298:D299"/>
    <mergeCell ref="A300:A303"/>
    <mergeCell ref="E345:E346"/>
    <mergeCell ref="E322:E323"/>
    <mergeCell ref="A337:A338"/>
    <mergeCell ref="C234:C237"/>
    <mergeCell ref="D234:D235"/>
    <mergeCell ref="D252:D253"/>
    <mergeCell ref="E400:E401"/>
    <mergeCell ref="D396:D397"/>
    <mergeCell ref="A288:A291"/>
    <mergeCell ref="A339:A340"/>
    <mergeCell ref="C324:C325"/>
    <mergeCell ref="A413:A416"/>
    <mergeCell ref="B413:B416"/>
    <mergeCell ref="C413:C416"/>
    <mergeCell ref="D413:D414"/>
    <mergeCell ref="D353:D354"/>
    <mergeCell ref="B320:B321"/>
    <mergeCell ref="B434:B437"/>
    <mergeCell ref="B442:B443"/>
    <mergeCell ref="A442:A443"/>
    <mergeCell ref="B420:B421"/>
    <mergeCell ref="B351:B352"/>
    <mergeCell ref="A347:A350"/>
    <mergeCell ref="C372:C375"/>
    <mergeCell ref="A359:A360"/>
    <mergeCell ref="D324:D325"/>
    <mergeCell ref="A424:A425"/>
    <mergeCell ref="A426:A427"/>
    <mergeCell ref="A327:A328"/>
    <mergeCell ref="B327:B328"/>
    <mergeCell ref="C327:C328"/>
    <mergeCell ref="D327:D328"/>
    <mergeCell ref="A292:A295"/>
    <mergeCell ref="C292:C295"/>
    <mergeCell ref="C438:C441"/>
    <mergeCell ref="D432:D433"/>
    <mergeCell ref="A372:A375"/>
    <mergeCell ref="C296:C299"/>
    <mergeCell ref="C300:C303"/>
    <mergeCell ref="D312:D313"/>
    <mergeCell ref="A13:A16"/>
    <mergeCell ref="B13:B16"/>
    <mergeCell ref="C13:C16"/>
    <mergeCell ref="D13:D14"/>
    <mergeCell ref="E13:E14"/>
    <mergeCell ref="H13:H14"/>
    <mergeCell ref="D15:D16"/>
    <mergeCell ref="E15:E16"/>
    <mergeCell ref="H15:H16"/>
    <mergeCell ref="A49:A52"/>
    <mergeCell ref="E244:E245"/>
    <mergeCell ref="C284:C287"/>
    <mergeCell ref="C208:C211"/>
    <mergeCell ref="D268:D269"/>
    <mergeCell ref="A45:A46"/>
    <mergeCell ref="B45:B46"/>
    <mergeCell ref="C45:C46"/>
    <mergeCell ref="D45:D46"/>
    <mergeCell ref="E45:E46"/>
    <mergeCell ref="H45:H46"/>
    <mergeCell ref="A47:A48"/>
    <mergeCell ref="B47:B48"/>
    <mergeCell ref="C47:C48"/>
    <mergeCell ref="A146:A147"/>
    <mergeCell ref="B146:B147"/>
    <mergeCell ref="C146:C147"/>
    <mergeCell ref="D146:D147"/>
    <mergeCell ref="E146:E147"/>
    <mergeCell ref="A62:A65"/>
    <mergeCell ref="B62:B65"/>
    <mergeCell ref="C62:C65"/>
    <mergeCell ref="D62:D63"/>
    <mergeCell ref="E62:E63"/>
    <mergeCell ref="H62:H63"/>
    <mergeCell ref="P62:P63"/>
    <mergeCell ref="D64:D65"/>
    <mergeCell ref="E64:E65"/>
    <mergeCell ref="H64:H65"/>
    <mergeCell ref="P54:P57"/>
    <mergeCell ref="P58:P59"/>
    <mergeCell ref="D58:D59"/>
    <mergeCell ref="E54:E55"/>
    <mergeCell ref="A60:A61"/>
    <mergeCell ref="A54:A59"/>
    <mergeCell ref="P66:P67"/>
    <mergeCell ref="D68:D69"/>
    <mergeCell ref="E68:E69"/>
    <mergeCell ref="H68:H69"/>
    <mergeCell ref="A70:A73"/>
    <mergeCell ref="B70:B73"/>
    <mergeCell ref="C70:C73"/>
    <mergeCell ref="D70:D71"/>
    <mergeCell ref="E70:E71"/>
    <mergeCell ref="H70:H71"/>
    <mergeCell ref="D72:D73"/>
    <mergeCell ref="E72:E73"/>
    <mergeCell ref="H72:H73"/>
    <mergeCell ref="A66:A69"/>
    <mergeCell ref="A74:A75"/>
    <mergeCell ref="B74:B75"/>
    <mergeCell ref="C74:C75"/>
    <mergeCell ref="D74:D75"/>
    <mergeCell ref="E74:E75"/>
    <mergeCell ref="H74:H75"/>
    <mergeCell ref="A76:A79"/>
    <mergeCell ref="B76:B79"/>
    <mergeCell ref="C76:C79"/>
    <mergeCell ref="D76:D77"/>
    <mergeCell ref="E76:E77"/>
    <mergeCell ref="H76:H77"/>
    <mergeCell ref="D78:D79"/>
    <mergeCell ref="E78:E79"/>
    <mergeCell ref="H78:H79"/>
    <mergeCell ref="A80:A81"/>
    <mergeCell ref="B80:B81"/>
    <mergeCell ref="C80:C81"/>
    <mergeCell ref="D80:D81"/>
    <mergeCell ref="E80:E81"/>
    <mergeCell ref="H80:H81"/>
    <mergeCell ref="A82:A85"/>
    <mergeCell ref="B82:B85"/>
    <mergeCell ref="C82:C85"/>
    <mergeCell ref="D82:D83"/>
    <mergeCell ref="E82:E83"/>
    <mergeCell ref="H82:H83"/>
    <mergeCell ref="P82:P83"/>
    <mergeCell ref="D84:D85"/>
    <mergeCell ref="E84:E85"/>
    <mergeCell ref="H84:H85"/>
    <mergeCell ref="P84:P85"/>
    <mergeCell ref="A86:A89"/>
    <mergeCell ref="B86:B89"/>
    <mergeCell ref="C86:C89"/>
    <mergeCell ref="D86:D87"/>
    <mergeCell ref="E86:E87"/>
    <mergeCell ref="H86:H87"/>
    <mergeCell ref="D88:D89"/>
    <mergeCell ref="E88:E89"/>
    <mergeCell ref="H88:H89"/>
    <mergeCell ref="A90:A93"/>
    <mergeCell ref="B90:B93"/>
    <mergeCell ref="C90:C93"/>
    <mergeCell ref="D90:D91"/>
    <mergeCell ref="E90:E91"/>
    <mergeCell ref="H90:H91"/>
    <mergeCell ref="D92:D93"/>
    <mergeCell ref="E92:E93"/>
    <mergeCell ref="H92:H93"/>
    <mergeCell ref="A94:A95"/>
    <mergeCell ref="B94:B95"/>
    <mergeCell ref="C94:C95"/>
    <mergeCell ref="D94:D95"/>
    <mergeCell ref="E94:E95"/>
    <mergeCell ref="H94:H95"/>
    <mergeCell ref="A96:A99"/>
    <mergeCell ref="B96:B99"/>
    <mergeCell ref="C96:C99"/>
    <mergeCell ref="D96:D97"/>
    <mergeCell ref="E96:E97"/>
    <mergeCell ref="H96:H97"/>
    <mergeCell ref="D98:D99"/>
    <mergeCell ref="E98:E99"/>
    <mergeCell ref="H98:H99"/>
    <mergeCell ref="A104:A105"/>
    <mergeCell ref="B104:B105"/>
    <mergeCell ref="C104:C105"/>
    <mergeCell ref="D104:D105"/>
    <mergeCell ref="P104:P105"/>
    <mergeCell ref="A106:A109"/>
    <mergeCell ref="B106:B109"/>
    <mergeCell ref="C106:C109"/>
    <mergeCell ref="D106:D107"/>
    <mergeCell ref="E106:E107"/>
    <mergeCell ref="H106:H107"/>
    <mergeCell ref="H104:H105"/>
    <mergeCell ref="D108:D109"/>
    <mergeCell ref="A110:A113"/>
    <mergeCell ref="B110:B113"/>
    <mergeCell ref="C110:C113"/>
    <mergeCell ref="H110:H111"/>
    <mergeCell ref="D112:D113"/>
    <mergeCell ref="E112:E113"/>
    <mergeCell ref="E110:E111"/>
    <mergeCell ref="A114:A117"/>
    <mergeCell ref="B114:B117"/>
    <mergeCell ref="C114:C117"/>
    <mergeCell ref="H114:H115"/>
    <mergeCell ref="D116:D117"/>
    <mergeCell ref="E116:E117"/>
    <mergeCell ref="H116:H117"/>
    <mergeCell ref="A122:A125"/>
    <mergeCell ref="B122:B125"/>
    <mergeCell ref="C122:C125"/>
    <mergeCell ref="A126:A129"/>
    <mergeCell ref="B126:B129"/>
    <mergeCell ref="C126:C129"/>
    <mergeCell ref="H128:H129"/>
    <mergeCell ref="C118:C121"/>
    <mergeCell ref="D118:D119"/>
    <mergeCell ref="E118:E119"/>
    <mergeCell ref="H118:H119"/>
    <mergeCell ref="D120:D121"/>
    <mergeCell ref="E120:E121"/>
    <mergeCell ref="H120:H121"/>
    <mergeCell ref="D128:D129"/>
    <mergeCell ref="E114:E115"/>
    <mergeCell ref="D122:D123"/>
    <mergeCell ref="H126:H127"/>
    <mergeCell ref="A130:A133"/>
    <mergeCell ref="B130:B133"/>
    <mergeCell ref="C130:C133"/>
    <mergeCell ref="H132:H133"/>
    <mergeCell ref="A134:A135"/>
    <mergeCell ref="B134:B135"/>
    <mergeCell ref="C134:C135"/>
    <mergeCell ref="E134:E135"/>
    <mergeCell ref="A136:A137"/>
    <mergeCell ref="B136:B137"/>
    <mergeCell ref="C136:C137"/>
    <mergeCell ref="A138:A141"/>
    <mergeCell ref="B138:B141"/>
    <mergeCell ref="C138:C141"/>
    <mergeCell ref="D140:D141"/>
    <mergeCell ref="E140:E141"/>
    <mergeCell ref="H140:H141"/>
    <mergeCell ref="E130:E131"/>
    <mergeCell ref="D130:D131"/>
    <mergeCell ref="D134:D135"/>
    <mergeCell ref="H134:H135"/>
    <mergeCell ref="D136:D137"/>
    <mergeCell ref="E136:E137"/>
    <mergeCell ref="D132:D133"/>
    <mergeCell ref="A150:A153"/>
    <mergeCell ref="B150:B153"/>
    <mergeCell ref="C150:C153"/>
    <mergeCell ref="D152:D153"/>
    <mergeCell ref="E152:E153"/>
    <mergeCell ref="A154:A155"/>
    <mergeCell ref="B154:B155"/>
    <mergeCell ref="C154:C155"/>
    <mergeCell ref="D154:D155"/>
    <mergeCell ref="E154:E155"/>
    <mergeCell ref="H154:H155"/>
    <mergeCell ref="P164:P167"/>
    <mergeCell ref="D166:D167"/>
    <mergeCell ref="E166:E167"/>
    <mergeCell ref="A168:A171"/>
    <mergeCell ref="B168:B171"/>
    <mergeCell ref="C168:C171"/>
    <mergeCell ref="D168:D169"/>
    <mergeCell ref="E168:E169"/>
    <mergeCell ref="H168:H171"/>
    <mergeCell ref="D170:D171"/>
    <mergeCell ref="E170:E171"/>
    <mergeCell ref="A164:A167"/>
    <mergeCell ref="D164:D165"/>
    <mergeCell ref="E164:E165"/>
    <mergeCell ref="H164:H167"/>
    <mergeCell ref="A156:A159"/>
    <mergeCell ref="B156:B159"/>
    <mergeCell ref="A176:A179"/>
    <mergeCell ref="B176:B179"/>
    <mergeCell ref="C176:C179"/>
    <mergeCell ref="D176:D177"/>
    <mergeCell ref="E176:E177"/>
    <mergeCell ref="H176:H179"/>
    <mergeCell ref="D178:D179"/>
    <mergeCell ref="E178:E179"/>
    <mergeCell ref="H172:H175"/>
    <mergeCell ref="D172:D173"/>
    <mergeCell ref="E172:E173"/>
    <mergeCell ref="D182:D183"/>
    <mergeCell ref="E182:E183"/>
    <mergeCell ref="A184:A187"/>
    <mergeCell ref="B184:B187"/>
    <mergeCell ref="C184:C187"/>
    <mergeCell ref="D184:D185"/>
    <mergeCell ref="E184:E185"/>
    <mergeCell ref="H184:H187"/>
    <mergeCell ref="P184:P187"/>
    <mergeCell ref="D186:D187"/>
    <mergeCell ref="A180:A183"/>
    <mergeCell ref="B180:B183"/>
    <mergeCell ref="C180:C183"/>
    <mergeCell ref="D180:D181"/>
    <mergeCell ref="E180:E181"/>
    <mergeCell ref="H180:H183"/>
    <mergeCell ref="D190:D191"/>
    <mergeCell ref="E190:E191"/>
    <mergeCell ref="H188:H191"/>
    <mergeCell ref="H192:H195"/>
    <mergeCell ref="D194:D195"/>
    <mergeCell ref="E194:E195"/>
    <mergeCell ref="D188:D189"/>
    <mergeCell ref="A196:A199"/>
    <mergeCell ref="B196:B199"/>
    <mergeCell ref="C196:C199"/>
    <mergeCell ref="D196:D197"/>
    <mergeCell ref="E196:E197"/>
    <mergeCell ref="H196:H199"/>
    <mergeCell ref="D198:D199"/>
    <mergeCell ref="E198:E199"/>
    <mergeCell ref="A200:A203"/>
    <mergeCell ref="B200:B203"/>
    <mergeCell ref="H200:H201"/>
    <mergeCell ref="D202:D203"/>
    <mergeCell ref="H202:H203"/>
    <mergeCell ref="A234:A237"/>
    <mergeCell ref="B234:B237"/>
    <mergeCell ref="D216:D217"/>
    <mergeCell ref="E216:E217"/>
    <mergeCell ref="P218:P219"/>
    <mergeCell ref="A228:A231"/>
    <mergeCell ref="B228:B231"/>
    <mergeCell ref="C228:C231"/>
    <mergeCell ref="D228:D229"/>
    <mergeCell ref="E228:E229"/>
    <mergeCell ref="D230:D231"/>
    <mergeCell ref="E230:E231"/>
    <mergeCell ref="A232:A233"/>
    <mergeCell ref="B232:B233"/>
    <mergeCell ref="B224:B227"/>
    <mergeCell ref="H216:H219"/>
    <mergeCell ref="H234:H237"/>
    <mergeCell ref="A204:A207"/>
    <mergeCell ref="B204:B207"/>
    <mergeCell ref="C204:C207"/>
    <mergeCell ref="D204:D205"/>
    <mergeCell ref="E204:E205"/>
    <mergeCell ref="H204:H205"/>
    <mergeCell ref="P204:P207"/>
    <mergeCell ref="D206:D207"/>
    <mergeCell ref="E206:E207"/>
    <mergeCell ref="H206:H207"/>
    <mergeCell ref="C250:C253"/>
    <mergeCell ref="D250:D251"/>
    <mergeCell ref="E250:E251"/>
    <mergeCell ref="H250:H251"/>
    <mergeCell ref="P255:P256"/>
    <mergeCell ref="B260:B261"/>
    <mergeCell ref="C260:C261"/>
    <mergeCell ref="C242:C245"/>
    <mergeCell ref="A242:A245"/>
    <mergeCell ref="H238:H241"/>
    <mergeCell ref="D242:D243"/>
    <mergeCell ref="E242:E243"/>
    <mergeCell ref="D244:D245"/>
    <mergeCell ref="A483:A486"/>
    <mergeCell ref="B483:B486"/>
    <mergeCell ref="C483:C486"/>
    <mergeCell ref="D483:D484"/>
    <mergeCell ref="E483:E484"/>
    <mergeCell ref="P262:P263"/>
    <mergeCell ref="D264:D265"/>
    <mergeCell ref="E264:E265"/>
    <mergeCell ref="H264:H265"/>
    <mergeCell ref="P264:P267"/>
    <mergeCell ref="D266:D267"/>
    <mergeCell ref="E266:E267"/>
    <mergeCell ref="H266:H267"/>
    <mergeCell ref="A320:A321"/>
    <mergeCell ref="C262:C267"/>
    <mergeCell ref="H316:H317"/>
    <mergeCell ref="B268:B271"/>
    <mergeCell ref="E481:E482"/>
    <mergeCell ref="H481:H482"/>
    <mergeCell ref="A329:A330"/>
    <mergeCell ref="B329:B330"/>
    <mergeCell ref="C329:C330"/>
    <mergeCell ref="D329:D330"/>
    <mergeCell ref="E329:E330"/>
    <mergeCell ref="H329:H330"/>
    <mergeCell ref="C367:C368"/>
    <mergeCell ref="D341:D342"/>
    <mergeCell ref="E341:E342"/>
    <mergeCell ref="D337:D338"/>
    <mergeCell ref="D415:D416"/>
    <mergeCell ref="E415:E416"/>
    <mergeCell ref="A370:A371"/>
    <mergeCell ref="B370:B371"/>
    <mergeCell ref="C370:C371"/>
    <mergeCell ref="B339:B340"/>
    <mergeCell ref="D376:D377"/>
    <mergeCell ref="H335:H336"/>
    <mergeCell ref="H337:H342"/>
    <mergeCell ref="H345:H346"/>
    <mergeCell ref="H343:H344"/>
    <mergeCell ref="H363:H364"/>
    <mergeCell ref="H406:H407"/>
    <mergeCell ref="H370:H371"/>
    <mergeCell ref="D343:D344"/>
    <mergeCell ref="B408:B411"/>
    <mergeCell ref="D386:D387"/>
    <mergeCell ref="E388:E389"/>
    <mergeCell ref="H398:H399"/>
    <mergeCell ref="H408:H409"/>
    <mergeCell ref="E402:E403"/>
    <mergeCell ref="E374:E375"/>
    <mergeCell ref="P780:P783"/>
    <mergeCell ref="C515:C520"/>
    <mergeCell ref="D515:D518"/>
    <mergeCell ref="E515:E518"/>
    <mergeCell ref="P515:P516"/>
    <mergeCell ref="D786:D787"/>
    <mergeCell ref="E786:E787"/>
    <mergeCell ref="E784:E785"/>
    <mergeCell ref="D812:D813"/>
    <mergeCell ref="E812:E813"/>
    <mergeCell ref="P519:P520"/>
    <mergeCell ref="A420:A421"/>
    <mergeCell ref="A769:A770"/>
    <mergeCell ref="P747:P750"/>
    <mergeCell ref="A792:A793"/>
    <mergeCell ref="A755:A758"/>
    <mergeCell ref="C755:C758"/>
    <mergeCell ref="D757:D758"/>
    <mergeCell ref="E757:E758"/>
    <mergeCell ref="A479:A482"/>
    <mergeCell ref="B479:B482"/>
    <mergeCell ref="C479:C482"/>
    <mergeCell ref="D481:D482"/>
    <mergeCell ref="H479:H480"/>
    <mergeCell ref="C804:C809"/>
    <mergeCell ref="H808:H809"/>
    <mergeCell ref="P808:P809"/>
    <mergeCell ref="H796:H797"/>
    <mergeCell ref="H802:H803"/>
    <mergeCell ref="B810:B813"/>
    <mergeCell ref="D782:D783"/>
    <mergeCell ref="E782:E783"/>
    <mergeCell ref="H800:H801"/>
    <mergeCell ref="E808:E809"/>
    <mergeCell ref="E806:E807"/>
    <mergeCell ref="D806:D807"/>
    <mergeCell ref="E804:E805"/>
    <mergeCell ref="D804:D805"/>
    <mergeCell ref="A444:A447"/>
    <mergeCell ref="A448:A451"/>
    <mergeCell ref="B505:B510"/>
    <mergeCell ref="A818:A819"/>
    <mergeCell ref="B818:B819"/>
    <mergeCell ref="C818:C819"/>
    <mergeCell ref="D818:D819"/>
    <mergeCell ref="E818:E819"/>
    <mergeCell ref="A767:A768"/>
    <mergeCell ref="A772:A775"/>
    <mergeCell ref="H417:H418"/>
    <mergeCell ref="A515:A520"/>
    <mergeCell ref="B515:B520"/>
    <mergeCell ref="A417:A418"/>
    <mergeCell ref="B417:B418"/>
    <mergeCell ref="C417:C418"/>
    <mergeCell ref="A784:A787"/>
    <mergeCell ref="C759:C762"/>
    <mergeCell ref="H788:H789"/>
    <mergeCell ref="A780:A783"/>
    <mergeCell ref="B780:B783"/>
    <mergeCell ref="C780:C783"/>
    <mergeCell ref="E761:E762"/>
    <mergeCell ref="E755:E756"/>
    <mergeCell ref="D759:D760"/>
    <mergeCell ref="E759:E760"/>
    <mergeCell ref="A788:A791"/>
    <mergeCell ref="B788:B791"/>
    <mergeCell ref="C788:C791"/>
    <mergeCell ref="A730:A733"/>
    <mergeCell ref="B730:B733"/>
    <mergeCell ref="C730:C733"/>
    <mergeCell ref="B767:B768"/>
    <mergeCell ref="H732:H733"/>
    <mergeCell ref="H730:H731"/>
    <mergeCell ref="C388:C391"/>
    <mergeCell ref="P365:P366"/>
    <mergeCell ref="A392:A397"/>
    <mergeCell ref="P396:P397"/>
    <mergeCell ref="P392:P395"/>
    <mergeCell ref="H413:H416"/>
    <mergeCell ref="D388:D389"/>
    <mergeCell ref="H382:H383"/>
    <mergeCell ref="H491:H492"/>
    <mergeCell ref="D493:D494"/>
    <mergeCell ref="E493:E494"/>
    <mergeCell ref="H493:H494"/>
    <mergeCell ref="C495:C498"/>
    <mergeCell ref="D495:D496"/>
    <mergeCell ref="E495:E496"/>
    <mergeCell ref="H495:H496"/>
    <mergeCell ref="D497:D498"/>
    <mergeCell ref="E497:E498"/>
    <mergeCell ref="H497:H498"/>
    <mergeCell ref="P505:P506"/>
    <mergeCell ref="H503:H504"/>
    <mergeCell ref="D763:D764"/>
    <mergeCell ref="E763:E764"/>
    <mergeCell ref="B359:B360"/>
    <mergeCell ref="E337:E338"/>
    <mergeCell ref="E343:E344"/>
    <mergeCell ref="D347:D348"/>
    <mergeCell ref="C351:C358"/>
    <mergeCell ref="A408:A411"/>
    <mergeCell ref="C408:C411"/>
    <mergeCell ref="A376:A377"/>
    <mergeCell ref="A398:A405"/>
    <mergeCell ref="C398:C405"/>
    <mergeCell ref="B392:B397"/>
    <mergeCell ref="C392:C397"/>
    <mergeCell ref="B384:B387"/>
    <mergeCell ref="A406:A407"/>
    <mergeCell ref="A351:A358"/>
    <mergeCell ref="D408:D409"/>
    <mergeCell ref="D370:D371"/>
    <mergeCell ref="D410:D411"/>
    <mergeCell ref="D378:D379"/>
    <mergeCell ref="D374:D375"/>
    <mergeCell ref="C406:C407"/>
    <mergeCell ref="E396:E397"/>
    <mergeCell ref="E390:E391"/>
    <mergeCell ref="D402:D403"/>
    <mergeCell ref="P232:P233"/>
    <mergeCell ref="H214:H215"/>
    <mergeCell ref="P214:P215"/>
    <mergeCell ref="D218:D219"/>
    <mergeCell ref="E218:E219"/>
    <mergeCell ref="D214:D215"/>
    <mergeCell ref="E214:E215"/>
    <mergeCell ref="H226:H227"/>
    <mergeCell ref="H212:H213"/>
    <mergeCell ref="H483:H484"/>
    <mergeCell ref="D485:D486"/>
    <mergeCell ref="E485:E486"/>
    <mergeCell ref="H485:H486"/>
    <mergeCell ref="H487:H488"/>
    <mergeCell ref="D489:D490"/>
    <mergeCell ref="E489:E490"/>
    <mergeCell ref="H489:H490"/>
    <mergeCell ref="E308:E309"/>
    <mergeCell ref="H476:H477"/>
    <mergeCell ref="H430:H431"/>
    <mergeCell ref="E446:E447"/>
    <mergeCell ref="D286:D287"/>
    <mergeCell ref="P468:P471"/>
    <mergeCell ref="E296:E297"/>
    <mergeCell ref="D300:D301"/>
    <mergeCell ref="E442:E443"/>
    <mergeCell ref="H327:H328"/>
    <mergeCell ref="D458:D459"/>
    <mergeCell ref="D444:D445"/>
    <mergeCell ref="P442:P443"/>
    <mergeCell ref="P444:P447"/>
    <mergeCell ref="D462:D463"/>
    <mergeCell ref="E503:E504"/>
    <mergeCell ref="E501:E502"/>
    <mergeCell ref="E499:E500"/>
    <mergeCell ref="D501:D502"/>
    <mergeCell ref="D499:D500"/>
    <mergeCell ref="D525:D526"/>
    <mergeCell ref="E525:E526"/>
    <mergeCell ref="H525:H526"/>
    <mergeCell ref="P517:P518"/>
    <mergeCell ref="D519:D520"/>
    <mergeCell ref="E519:E520"/>
    <mergeCell ref="H519:H520"/>
    <mergeCell ref="H521:H522"/>
    <mergeCell ref="H523:H524"/>
    <mergeCell ref="D509:D510"/>
    <mergeCell ref="H511:H512"/>
    <mergeCell ref="E509:E510"/>
    <mergeCell ref="H527:H528"/>
    <mergeCell ref="P527:P528"/>
    <mergeCell ref="D529:D530"/>
    <mergeCell ref="E529:E530"/>
    <mergeCell ref="H529:H530"/>
    <mergeCell ref="P529:P530"/>
    <mergeCell ref="A531:A534"/>
    <mergeCell ref="B531:B534"/>
    <mergeCell ref="C531:C534"/>
    <mergeCell ref="D531:D532"/>
    <mergeCell ref="E531:E532"/>
    <mergeCell ref="H531:H532"/>
    <mergeCell ref="P531:P532"/>
    <mergeCell ref="D533:D534"/>
    <mergeCell ref="E533:E534"/>
    <mergeCell ref="H533:H534"/>
    <mergeCell ref="P533:P534"/>
    <mergeCell ref="H535:H536"/>
    <mergeCell ref="P535:P536"/>
    <mergeCell ref="D537:D538"/>
    <mergeCell ref="E537:E538"/>
    <mergeCell ref="H537:H538"/>
    <mergeCell ref="P537:P538"/>
    <mergeCell ref="A539:A542"/>
    <mergeCell ref="B539:B542"/>
    <mergeCell ref="C539:C542"/>
    <mergeCell ref="D539:D540"/>
    <mergeCell ref="E539:E540"/>
    <mergeCell ref="H539:H540"/>
    <mergeCell ref="P539:P540"/>
    <mergeCell ref="D541:D542"/>
    <mergeCell ref="E541:E542"/>
    <mergeCell ref="H541:H542"/>
    <mergeCell ref="P541:P542"/>
    <mergeCell ref="H543:H544"/>
    <mergeCell ref="P543:P544"/>
    <mergeCell ref="A545:A546"/>
    <mergeCell ref="B545:B546"/>
    <mergeCell ref="C545:C546"/>
    <mergeCell ref="D545:D546"/>
    <mergeCell ref="E545:E546"/>
    <mergeCell ref="H545:H546"/>
    <mergeCell ref="P545:P546"/>
    <mergeCell ref="A547:A548"/>
    <mergeCell ref="B547:B548"/>
    <mergeCell ref="C547:C548"/>
    <mergeCell ref="D547:D548"/>
    <mergeCell ref="E547:E548"/>
    <mergeCell ref="H547:H548"/>
    <mergeCell ref="H549:H550"/>
    <mergeCell ref="A551:A554"/>
    <mergeCell ref="B551:B554"/>
    <mergeCell ref="C551:C554"/>
    <mergeCell ref="D551:D552"/>
    <mergeCell ref="E551:E552"/>
    <mergeCell ref="H551:H552"/>
    <mergeCell ref="D553:D554"/>
    <mergeCell ref="E553:E554"/>
    <mergeCell ref="H553:H554"/>
    <mergeCell ref="D610:D611"/>
    <mergeCell ref="E610:E611"/>
    <mergeCell ref="H610:H611"/>
    <mergeCell ref="H599:H600"/>
    <mergeCell ref="H580:H581"/>
    <mergeCell ref="C644:C647"/>
    <mergeCell ref="D644:D645"/>
    <mergeCell ref="E644:E645"/>
    <mergeCell ref="H644:H645"/>
    <mergeCell ref="D646:D647"/>
    <mergeCell ref="E646:E647"/>
    <mergeCell ref="H646:H647"/>
    <mergeCell ref="H636:H637"/>
    <mergeCell ref="H640:H641"/>
    <mergeCell ref="H634:H635"/>
    <mergeCell ref="D638:D639"/>
    <mergeCell ref="A654:A657"/>
    <mergeCell ref="B654:B657"/>
    <mergeCell ref="C654:C657"/>
    <mergeCell ref="D654:D655"/>
    <mergeCell ref="E654:E655"/>
    <mergeCell ref="H654:H655"/>
    <mergeCell ref="D656:D657"/>
    <mergeCell ref="E656:E657"/>
    <mergeCell ref="H656:H657"/>
    <mergeCell ref="B632:B633"/>
    <mergeCell ref="D634:D635"/>
    <mergeCell ref="A632:A633"/>
    <mergeCell ref="H638:H639"/>
    <mergeCell ref="E632:E633"/>
    <mergeCell ref="E638:E639"/>
    <mergeCell ref="E642:E643"/>
    <mergeCell ref="C666:C669"/>
    <mergeCell ref="D666:D667"/>
    <mergeCell ref="E666:E667"/>
    <mergeCell ref="H666:H667"/>
    <mergeCell ref="D668:D669"/>
    <mergeCell ref="E668:E669"/>
    <mergeCell ref="H668:H669"/>
    <mergeCell ref="E670:E671"/>
    <mergeCell ref="H670:H671"/>
    <mergeCell ref="D672:D673"/>
    <mergeCell ref="E672:E673"/>
    <mergeCell ref="H672:H673"/>
    <mergeCell ref="A674:A677"/>
    <mergeCell ref="B674:B677"/>
    <mergeCell ref="C674:C677"/>
    <mergeCell ref="D674:D675"/>
    <mergeCell ref="E674:E675"/>
    <mergeCell ref="H674:H675"/>
    <mergeCell ref="D676:D677"/>
    <mergeCell ref="E676:E677"/>
    <mergeCell ref="H676:H677"/>
    <mergeCell ref="A670:A673"/>
    <mergeCell ref="B670:B673"/>
    <mergeCell ref="C670:C673"/>
    <mergeCell ref="D670:D671"/>
    <mergeCell ref="A666:A669"/>
    <mergeCell ref="B666:B669"/>
    <mergeCell ref="E678:E679"/>
    <mergeCell ref="H678:H679"/>
    <mergeCell ref="D680:D681"/>
    <mergeCell ref="E680:E681"/>
    <mergeCell ref="H680:H681"/>
    <mergeCell ref="A682:A685"/>
    <mergeCell ref="B682:B685"/>
    <mergeCell ref="C682:C685"/>
    <mergeCell ref="D682:D683"/>
    <mergeCell ref="E682:E683"/>
    <mergeCell ref="H682:H683"/>
    <mergeCell ref="D684:D685"/>
    <mergeCell ref="E684:E685"/>
    <mergeCell ref="H684:H685"/>
    <mergeCell ref="A678:A681"/>
    <mergeCell ref="B678:B681"/>
    <mergeCell ref="C678:C681"/>
    <mergeCell ref="D678:D679"/>
    <mergeCell ref="D686:D687"/>
    <mergeCell ref="E686:E687"/>
    <mergeCell ref="H686:H687"/>
    <mergeCell ref="D688:D689"/>
    <mergeCell ref="E688:E689"/>
    <mergeCell ref="H688:H689"/>
    <mergeCell ref="A690:A693"/>
    <mergeCell ref="B690:B693"/>
    <mergeCell ref="C690:C693"/>
    <mergeCell ref="D690:D691"/>
    <mergeCell ref="E690:E691"/>
    <mergeCell ref="H690:H691"/>
    <mergeCell ref="D692:D693"/>
    <mergeCell ref="E692:E693"/>
    <mergeCell ref="H692:H693"/>
    <mergeCell ref="A686:A689"/>
    <mergeCell ref="B686:B689"/>
    <mergeCell ref="C686:C689"/>
    <mergeCell ref="A694:A697"/>
    <mergeCell ref="B694:B697"/>
    <mergeCell ref="C694:C697"/>
    <mergeCell ref="D694:D695"/>
    <mergeCell ref="E694:E695"/>
    <mergeCell ref="H694:H695"/>
    <mergeCell ref="D696:D697"/>
    <mergeCell ref="E696:E697"/>
    <mergeCell ref="H696:H697"/>
    <mergeCell ref="A718:A721"/>
    <mergeCell ref="B718:B721"/>
    <mergeCell ref="C718:C721"/>
    <mergeCell ref="B714:B717"/>
    <mergeCell ref="C714:C717"/>
    <mergeCell ref="A700:A701"/>
    <mergeCell ref="A706:A707"/>
    <mergeCell ref="B698:B699"/>
    <mergeCell ref="B704:B705"/>
    <mergeCell ref="H720:H721"/>
    <mergeCell ref="A743:A746"/>
    <mergeCell ref="B743:B746"/>
    <mergeCell ref="C743:C746"/>
    <mergeCell ref="B734:B737"/>
    <mergeCell ref="C734:C737"/>
    <mergeCell ref="H734:H735"/>
    <mergeCell ref="H736:H737"/>
    <mergeCell ref="E716:E717"/>
    <mergeCell ref="D720:D721"/>
    <mergeCell ref="E720:E721"/>
    <mergeCell ref="H702:H703"/>
    <mergeCell ref="C722:C725"/>
    <mergeCell ref="E722:E723"/>
    <mergeCell ref="D724:D725"/>
    <mergeCell ref="B708:B709"/>
    <mergeCell ref="C708:C709"/>
    <mergeCell ref="D708:D709"/>
    <mergeCell ref="E708:E709"/>
    <mergeCell ref="E714:E715"/>
    <mergeCell ref="H714:H715"/>
    <mergeCell ref="E704:E705"/>
    <mergeCell ref="D884:D885"/>
    <mergeCell ref="E884:E885"/>
    <mergeCell ref="H884:H885"/>
    <mergeCell ref="P884:P885"/>
    <mergeCell ref="D745:D746"/>
    <mergeCell ref="D767:D768"/>
    <mergeCell ref="B792:B793"/>
    <mergeCell ref="B880:B881"/>
    <mergeCell ref="C880:C881"/>
    <mergeCell ref="D880:D881"/>
    <mergeCell ref="E880:E881"/>
    <mergeCell ref="H880:H881"/>
    <mergeCell ref="H830:H831"/>
    <mergeCell ref="C800:C801"/>
    <mergeCell ref="D800:D801"/>
    <mergeCell ref="D820:D821"/>
    <mergeCell ref="E820:E821"/>
    <mergeCell ref="B802:B803"/>
    <mergeCell ref="B772:B775"/>
    <mergeCell ref="C772:C775"/>
    <mergeCell ref="E849:E850"/>
    <mergeCell ref="D832:D833"/>
    <mergeCell ref="E832:E833"/>
    <mergeCell ref="D788:D789"/>
    <mergeCell ref="D776:D777"/>
    <mergeCell ref="E776:E777"/>
    <mergeCell ref="E788:E789"/>
    <mergeCell ref="P769:P770"/>
    <mergeCell ref="E790:E791"/>
    <mergeCell ref="E772:E773"/>
    <mergeCell ref="D792:D793"/>
    <mergeCell ref="P942:P945"/>
    <mergeCell ref="D944:D945"/>
    <mergeCell ref="E944:E945"/>
    <mergeCell ref="H944:H945"/>
    <mergeCell ref="A890:A891"/>
    <mergeCell ref="B890:B891"/>
    <mergeCell ref="C890:C891"/>
    <mergeCell ref="D890:D891"/>
    <mergeCell ref="E890:E891"/>
    <mergeCell ref="H890:H891"/>
    <mergeCell ref="A820:A821"/>
    <mergeCell ref="B820:B821"/>
    <mergeCell ref="C820:C821"/>
    <mergeCell ref="A822:A825"/>
    <mergeCell ref="B849:B852"/>
    <mergeCell ref="C849:C852"/>
    <mergeCell ref="A882:A887"/>
    <mergeCell ref="B882:B887"/>
    <mergeCell ref="C882:C887"/>
    <mergeCell ref="D882:D883"/>
    <mergeCell ref="E882:E883"/>
    <mergeCell ref="H882:H883"/>
    <mergeCell ref="D886:D887"/>
    <mergeCell ref="E886:E887"/>
    <mergeCell ref="H886:H887"/>
    <mergeCell ref="A880:A881"/>
    <mergeCell ref="B834:B835"/>
    <mergeCell ref="C830:C835"/>
    <mergeCell ref="D834:D835"/>
    <mergeCell ref="E834:E835"/>
    <mergeCell ref="P899:P902"/>
    <mergeCell ref="P903:P904"/>
    <mergeCell ref="A946:A949"/>
    <mergeCell ref="B946:B949"/>
    <mergeCell ref="C946:C949"/>
    <mergeCell ref="D946:D947"/>
    <mergeCell ref="E946:E947"/>
    <mergeCell ref="H946:H947"/>
    <mergeCell ref="D948:D949"/>
    <mergeCell ref="E948:E949"/>
    <mergeCell ref="H948:H949"/>
    <mergeCell ref="B888:B889"/>
    <mergeCell ref="C888:C889"/>
    <mergeCell ref="B893:B894"/>
    <mergeCell ref="C893:C894"/>
    <mergeCell ref="D931:D932"/>
    <mergeCell ref="E931:E932"/>
    <mergeCell ref="D925:D926"/>
    <mergeCell ref="A933:A936"/>
    <mergeCell ref="B933:B936"/>
    <mergeCell ref="C933:C936"/>
    <mergeCell ref="D935:D936"/>
    <mergeCell ref="E935:E936"/>
    <mergeCell ref="D933:D934"/>
    <mergeCell ref="E933:E934"/>
    <mergeCell ref="A907:A910"/>
    <mergeCell ref="A915:A918"/>
    <mergeCell ref="A942:A945"/>
    <mergeCell ref="B942:B945"/>
    <mergeCell ref="C942:C945"/>
    <mergeCell ref="D942:D943"/>
    <mergeCell ref="E942:E943"/>
    <mergeCell ref="H942:H943"/>
    <mergeCell ref="D929:D930"/>
    <mergeCell ref="A950:A951"/>
    <mergeCell ref="B950:B951"/>
    <mergeCell ref="C950:C951"/>
    <mergeCell ref="D950:D951"/>
    <mergeCell ref="E950:E951"/>
    <mergeCell ref="H950:H951"/>
    <mergeCell ref="A952:A953"/>
    <mergeCell ref="B952:B953"/>
    <mergeCell ref="C952:C953"/>
    <mergeCell ref="D952:D953"/>
    <mergeCell ref="E952:E953"/>
    <mergeCell ref="H952:H953"/>
    <mergeCell ref="A954:A957"/>
    <mergeCell ref="B954:B957"/>
    <mergeCell ref="C954:C957"/>
    <mergeCell ref="D954:D955"/>
    <mergeCell ref="E954:E955"/>
    <mergeCell ref="H954:H955"/>
    <mergeCell ref="P954:P955"/>
    <mergeCell ref="D956:D957"/>
    <mergeCell ref="E956:E957"/>
    <mergeCell ref="H956:H957"/>
    <mergeCell ref="P956:P957"/>
    <mergeCell ref="A958:A961"/>
    <mergeCell ref="B958:B961"/>
    <mergeCell ref="C958:C961"/>
    <mergeCell ref="D958:D959"/>
    <mergeCell ref="E958:E959"/>
    <mergeCell ref="H958:H959"/>
    <mergeCell ref="P958:P959"/>
    <mergeCell ref="D960:D961"/>
    <mergeCell ref="E960:E961"/>
    <mergeCell ref="H960:H961"/>
    <mergeCell ref="P960:P961"/>
    <mergeCell ref="A962:A965"/>
    <mergeCell ref="B962:B965"/>
    <mergeCell ref="C962:C965"/>
    <mergeCell ref="D962:D963"/>
    <mergeCell ref="E962:E963"/>
    <mergeCell ref="H962:H963"/>
    <mergeCell ref="P962:P963"/>
    <mergeCell ref="D964:D965"/>
    <mergeCell ref="E964:E965"/>
    <mergeCell ref="H964:H965"/>
    <mergeCell ref="P964:P965"/>
    <mergeCell ref="A966:A969"/>
    <mergeCell ref="B966:B969"/>
    <mergeCell ref="C966:C969"/>
    <mergeCell ref="D966:D967"/>
    <mergeCell ref="E966:E967"/>
    <mergeCell ref="H966:H967"/>
    <mergeCell ref="P966:P967"/>
    <mergeCell ref="D968:D969"/>
    <mergeCell ref="E968:E969"/>
    <mergeCell ref="H968:H969"/>
    <mergeCell ref="P968:P969"/>
    <mergeCell ref="A970:A973"/>
    <mergeCell ref="B970:B973"/>
    <mergeCell ref="C970:C973"/>
    <mergeCell ref="D970:D971"/>
    <mergeCell ref="E970:E971"/>
    <mergeCell ref="H970:H971"/>
    <mergeCell ref="P970:P971"/>
    <mergeCell ref="D972:D973"/>
    <mergeCell ref="E972:E973"/>
    <mergeCell ref="H972:H973"/>
    <mergeCell ref="P972:P973"/>
    <mergeCell ref="A974:A977"/>
    <mergeCell ref="B974:B977"/>
    <mergeCell ref="C974:C977"/>
    <mergeCell ref="D974:D975"/>
    <mergeCell ref="E974:E975"/>
    <mergeCell ref="H974:H975"/>
    <mergeCell ref="P974:P975"/>
    <mergeCell ref="D976:D977"/>
    <mergeCell ref="E976:E977"/>
    <mergeCell ref="H976:H977"/>
    <mergeCell ref="P976:P977"/>
    <mergeCell ref="A978:A981"/>
    <mergeCell ref="B978:B981"/>
    <mergeCell ref="C978:C981"/>
    <mergeCell ref="D978:D979"/>
    <mergeCell ref="E978:E979"/>
    <mergeCell ref="H978:H979"/>
    <mergeCell ref="P978:P979"/>
    <mergeCell ref="D980:D981"/>
    <mergeCell ref="E980:E981"/>
    <mergeCell ref="H980:H981"/>
    <mergeCell ref="P980:P981"/>
    <mergeCell ref="A982:A985"/>
    <mergeCell ref="B982:B985"/>
    <mergeCell ref="C982:C985"/>
    <mergeCell ref="D982:D983"/>
    <mergeCell ref="E982:E983"/>
    <mergeCell ref="H982:H983"/>
    <mergeCell ref="P982:P983"/>
    <mergeCell ref="D984:D985"/>
    <mergeCell ref="E984:E985"/>
    <mergeCell ref="H984:H985"/>
    <mergeCell ref="P984:P985"/>
    <mergeCell ref="A986:A989"/>
    <mergeCell ref="B986:B989"/>
    <mergeCell ref="C986:C989"/>
    <mergeCell ref="D986:D987"/>
    <mergeCell ref="E986:E987"/>
    <mergeCell ref="H986:H987"/>
    <mergeCell ref="P986:P987"/>
    <mergeCell ref="D988:D989"/>
    <mergeCell ref="E988:E989"/>
    <mergeCell ref="H988:H989"/>
    <mergeCell ref="P988:P989"/>
    <mergeCell ref="A990:A993"/>
    <mergeCell ref="B990:B993"/>
    <mergeCell ref="C990:C993"/>
    <mergeCell ref="D990:D991"/>
    <mergeCell ref="E990:E991"/>
    <mergeCell ref="H990:H991"/>
    <mergeCell ref="P990:P991"/>
    <mergeCell ref="D992:D993"/>
    <mergeCell ref="E992:E993"/>
    <mergeCell ref="H992:H993"/>
    <mergeCell ref="P992:P993"/>
    <mergeCell ref="A994:A997"/>
    <mergeCell ref="B994:B997"/>
    <mergeCell ref="C994:C997"/>
    <mergeCell ref="D994:D995"/>
    <mergeCell ref="E994:E995"/>
    <mergeCell ref="H994:H995"/>
    <mergeCell ref="P994:P995"/>
    <mergeCell ref="D996:D997"/>
    <mergeCell ref="E996:E997"/>
    <mergeCell ref="H996:H997"/>
    <mergeCell ref="P996:P997"/>
    <mergeCell ref="B1016:B1019"/>
    <mergeCell ref="C1016:C1019"/>
    <mergeCell ref="D1016:D1017"/>
    <mergeCell ref="E1016:E1017"/>
    <mergeCell ref="A998:A1001"/>
    <mergeCell ref="B998:B1001"/>
    <mergeCell ref="C998:C1001"/>
    <mergeCell ref="D998:D999"/>
    <mergeCell ref="E998:E999"/>
    <mergeCell ref="H998:H999"/>
    <mergeCell ref="P998:P999"/>
    <mergeCell ref="D1000:D1001"/>
    <mergeCell ref="E1000:E1001"/>
    <mergeCell ref="H1000:H1001"/>
    <mergeCell ref="P1000:P1001"/>
    <mergeCell ref="C1010:C1015"/>
    <mergeCell ref="D1018:D1019"/>
    <mergeCell ref="E1018:E1019"/>
    <mergeCell ref="P1014:P1015"/>
    <mergeCell ref="H1012:H1013"/>
    <mergeCell ref="E1012:E1013"/>
    <mergeCell ref="E1010:E1011"/>
    <mergeCell ref="P1010:P1013"/>
    <mergeCell ref="A1020:A1021"/>
    <mergeCell ref="B1020:B1021"/>
    <mergeCell ref="C1020:C1021"/>
    <mergeCell ref="D1020:D1021"/>
    <mergeCell ref="E1020:E1021"/>
    <mergeCell ref="P1020:P1021"/>
    <mergeCell ref="A1002:A1005"/>
    <mergeCell ref="B1002:B1005"/>
    <mergeCell ref="C1002:C1005"/>
    <mergeCell ref="D1002:D1003"/>
    <mergeCell ref="E1002:E1003"/>
    <mergeCell ref="H1002:H1003"/>
    <mergeCell ref="H1014:H1015"/>
    <mergeCell ref="H1020:H1021"/>
    <mergeCell ref="H1016:H1017"/>
    <mergeCell ref="D1014:D1015"/>
    <mergeCell ref="E1014:E1015"/>
    <mergeCell ref="D1004:D1005"/>
    <mergeCell ref="E1004:E1005"/>
    <mergeCell ref="H1004:H1005"/>
    <mergeCell ref="A1006:A1009"/>
    <mergeCell ref="B1006:B1009"/>
    <mergeCell ref="C1006:C1009"/>
    <mergeCell ref="D1006:D1007"/>
    <mergeCell ref="E1006:E1007"/>
    <mergeCell ref="H1006:H1007"/>
    <mergeCell ref="D1012:D1013"/>
    <mergeCell ref="D1010:D1011"/>
    <mergeCell ref="D1008:D1009"/>
    <mergeCell ref="E1008:E1009"/>
    <mergeCell ref="H1008:H1009"/>
    <mergeCell ref="A1016:A1019"/>
    <mergeCell ref="A586:A589"/>
    <mergeCell ref="B586:B589"/>
    <mergeCell ref="C586:C589"/>
    <mergeCell ref="D586:D587"/>
    <mergeCell ref="E586:E587"/>
    <mergeCell ref="H586:H587"/>
    <mergeCell ref="D588:D589"/>
    <mergeCell ref="E588:E589"/>
    <mergeCell ref="H588:H589"/>
    <mergeCell ref="A560:A561"/>
    <mergeCell ref="B560:B561"/>
    <mergeCell ref="C560:C561"/>
    <mergeCell ref="D560:D561"/>
    <mergeCell ref="E560:E561"/>
    <mergeCell ref="H560:H561"/>
    <mergeCell ref="P560:P561"/>
    <mergeCell ref="A562:A565"/>
    <mergeCell ref="B562:B565"/>
    <mergeCell ref="C562:C565"/>
    <mergeCell ref="D562:D563"/>
    <mergeCell ref="E562:E563"/>
    <mergeCell ref="H562:H563"/>
    <mergeCell ref="H572:H573"/>
    <mergeCell ref="P572:P573"/>
    <mergeCell ref="D574:D575"/>
    <mergeCell ref="E574:E575"/>
    <mergeCell ref="H574:H575"/>
    <mergeCell ref="P574:P575"/>
    <mergeCell ref="D578:D579"/>
    <mergeCell ref="H564:H565"/>
    <mergeCell ref="A566:A569"/>
    <mergeCell ref="B566:B569"/>
    <mergeCell ref="C566:C569"/>
    <mergeCell ref="D566:D567"/>
    <mergeCell ref="E566:E567"/>
    <mergeCell ref="H566:H567"/>
    <mergeCell ref="D568:D569"/>
    <mergeCell ref="E568:E569"/>
    <mergeCell ref="H568:H569"/>
    <mergeCell ref="D564:D565"/>
    <mergeCell ref="E564:E565"/>
    <mergeCell ref="A572:A575"/>
    <mergeCell ref="B572:B575"/>
    <mergeCell ref="C572:C575"/>
    <mergeCell ref="D572:D573"/>
    <mergeCell ref="E572:E573"/>
    <mergeCell ref="B798:B799"/>
    <mergeCell ref="C798:C799"/>
    <mergeCell ref="D798:D799"/>
    <mergeCell ref="E798:E799"/>
    <mergeCell ref="A800:A801"/>
    <mergeCell ref="B800:B801"/>
    <mergeCell ref="H798:H799"/>
    <mergeCell ref="A590:A593"/>
    <mergeCell ref="B590:B593"/>
    <mergeCell ref="C590:C593"/>
    <mergeCell ref="D590:D591"/>
    <mergeCell ref="E590:E591"/>
    <mergeCell ref="H590:H591"/>
    <mergeCell ref="D592:D593"/>
    <mergeCell ref="E592:E593"/>
    <mergeCell ref="H592:H593"/>
    <mergeCell ref="A594:A595"/>
    <mergeCell ref="B594:B595"/>
    <mergeCell ref="C594:C595"/>
    <mergeCell ref="D594:D595"/>
    <mergeCell ref="E594:E595"/>
    <mergeCell ref="H594:H595"/>
    <mergeCell ref="A722:A725"/>
    <mergeCell ref="B722:B725"/>
    <mergeCell ref="E730:E731"/>
    <mergeCell ref="E728:E729"/>
    <mergeCell ref="E724:E725"/>
    <mergeCell ref="D728:D729"/>
    <mergeCell ref="D726:D727"/>
    <mergeCell ref="D730:D731"/>
    <mergeCell ref="C704:C705"/>
    <mergeCell ref="D704:D705"/>
    <mergeCell ref="A555:A558"/>
    <mergeCell ref="B555:B558"/>
    <mergeCell ref="C555:C558"/>
    <mergeCell ref="D555:D556"/>
    <mergeCell ref="E555:E556"/>
    <mergeCell ref="H555:H556"/>
    <mergeCell ref="D557:D558"/>
    <mergeCell ref="E557:E558"/>
    <mergeCell ref="H557:H558"/>
    <mergeCell ref="C826:C829"/>
    <mergeCell ref="A570:A571"/>
    <mergeCell ref="B570:B571"/>
    <mergeCell ref="C570:C571"/>
    <mergeCell ref="D570:D571"/>
    <mergeCell ref="E570:E571"/>
    <mergeCell ref="H570:H571"/>
    <mergeCell ref="D743:D744"/>
    <mergeCell ref="E743:E744"/>
    <mergeCell ref="H743:H744"/>
    <mergeCell ref="B784:B787"/>
    <mergeCell ref="C784:C787"/>
    <mergeCell ref="C792:C793"/>
    <mergeCell ref="B759:B762"/>
    <mergeCell ref="B796:B797"/>
    <mergeCell ref="A763:A766"/>
    <mergeCell ref="C763:C766"/>
    <mergeCell ref="A796:A797"/>
    <mergeCell ref="A826:A829"/>
    <mergeCell ref="B826:B829"/>
    <mergeCell ref="E745:E746"/>
    <mergeCell ref="A759:A762"/>
    <mergeCell ref="A798:A799"/>
  </mergeCells>
  <printOptions verticalCentered="1"/>
  <pageMargins left="0.03937007874015748" right="0.03937007874015748" top="0.5511811023622047" bottom="0.35433070866141736" header="0.31496062992125984" footer="0.11811023622047245"/>
  <pageSetup fitToHeight="4" horizontalDpi="600" verticalDpi="600" orientation="landscape" paperSize="9" scale="65" r:id="rId3"/>
  <headerFooter>
    <oddHeader>&amp;C&amp;14Прошу внести изменения в информацию, размещаемую на сайте. Информация, требующая изменения выделена курсивом.&amp;Rпо состоянию на 24.07.2015г</oddHeader>
    <oddFooter>&amp;C&amp;14Начальник отдела регулирования тарифов (цен) в сфере теплоснабжения &amp;R&amp;14С.А. Курылко</oddFooter>
  </headerFooter>
  <rowBreaks count="1" manualBreakCount="1">
    <brk id="253"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4625"/>
  <sheetViews>
    <sheetView tabSelected="1" zoomScale="80" zoomScaleNormal="80" zoomScaleSheetLayoutView="80"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F24" sqref="A24:IV667"/>
    </sheetView>
  </sheetViews>
  <sheetFormatPr defaultColWidth="9.140625" defaultRowHeight="15"/>
  <cols>
    <col min="1" max="1" width="15.140625" style="5" customWidth="1"/>
    <col min="2" max="2" width="42.8515625" style="5" customWidth="1"/>
    <col min="3" max="3" width="46.28125" style="5" customWidth="1"/>
    <col min="4" max="4" width="13.140625" style="6" customWidth="1"/>
    <col min="5" max="5" width="8.8515625" style="6" customWidth="1"/>
    <col min="6" max="6" width="16.140625" style="5" customWidth="1"/>
    <col min="7" max="7" width="13.421875" style="5" customWidth="1"/>
    <col min="8" max="8" width="13.421875" style="17" customWidth="1"/>
    <col min="9" max="9" width="12.00390625" style="17" customWidth="1"/>
    <col min="10" max="10" width="13.421875" style="5" customWidth="1"/>
    <col min="11" max="11" width="15.421875" style="5" customWidth="1"/>
    <col min="12" max="12" width="12.8515625" style="5" customWidth="1"/>
    <col min="13" max="13" width="12.8515625" style="1" customWidth="1"/>
    <col min="14" max="14" width="12.8515625" style="2" customWidth="1"/>
    <col min="15" max="15" width="27.8515625" style="31" customWidth="1"/>
    <col min="16" max="16384" width="9.140625" style="5" customWidth="1"/>
  </cols>
  <sheetData>
    <row r="1" spans="1:15" s="8" customFormat="1" ht="31.5" customHeight="1">
      <c r="A1" s="148" t="s">
        <v>547</v>
      </c>
      <c r="B1" s="149"/>
      <c r="C1" s="149"/>
      <c r="D1" s="149"/>
      <c r="E1" s="149"/>
      <c r="F1" s="149"/>
      <c r="G1" s="149"/>
      <c r="H1" s="149"/>
      <c r="I1" s="149"/>
      <c r="J1" s="149"/>
      <c r="K1" s="149"/>
      <c r="L1" s="149"/>
      <c r="M1" s="149"/>
      <c r="N1" s="149"/>
      <c r="O1" s="149"/>
    </row>
    <row r="2" spans="1:15" ht="78" customHeight="1">
      <c r="A2" s="83" t="s">
        <v>9</v>
      </c>
      <c r="B2" s="83" t="s">
        <v>2</v>
      </c>
      <c r="C2" s="83" t="s">
        <v>1</v>
      </c>
      <c r="D2" s="86" t="s">
        <v>15</v>
      </c>
      <c r="E2" s="86"/>
      <c r="F2" s="83" t="s">
        <v>8</v>
      </c>
      <c r="G2" s="83" t="s">
        <v>7</v>
      </c>
      <c r="H2" s="83" t="s">
        <v>16</v>
      </c>
      <c r="I2" s="83" t="s">
        <v>542</v>
      </c>
      <c r="J2" s="142" t="s">
        <v>10</v>
      </c>
      <c r="K2" s="143"/>
      <c r="L2" s="144" t="s">
        <v>12</v>
      </c>
      <c r="M2" s="145"/>
      <c r="N2" s="146"/>
      <c r="O2" s="139" t="s">
        <v>4</v>
      </c>
    </row>
    <row r="3" spans="1:15" ht="30.75" customHeight="1">
      <c r="A3" s="112"/>
      <c r="B3" s="112"/>
      <c r="C3" s="112"/>
      <c r="D3" s="83" t="s">
        <v>6</v>
      </c>
      <c r="E3" s="83" t="s">
        <v>0</v>
      </c>
      <c r="F3" s="112"/>
      <c r="G3" s="112"/>
      <c r="H3" s="112"/>
      <c r="I3" s="112"/>
      <c r="J3" s="83" t="s">
        <v>3</v>
      </c>
      <c r="K3" s="83" t="s">
        <v>11</v>
      </c>
      <c r="L3" s="144" t="s">
        <v>14</v>
      </c>
      <c r="M3" s="86" t="s">
        <v>13</v>
      </c>
      <c r="N3" s="86"/>
      <c r="O3" s="140"/>
    </row>
    <row r="4" spans="1:15" ht="29.25" customHeight="1">
      <c r="A4" s="84"/>
      <c r="B4" s="84"/>
      <c r="C4" s="84"/>
      <c r="D4" s="84"/>
      <c r="E4" s="84"/>
      <c r="F4" s="84"/>
      <c r="G4" s="84"/>
      <c r="H4" s="84"/>
      <c r="I4" s="84"/>
      <c r="J4" s="84"/>
      <c r="K4" s="84"/>
      <c r="L4" s="147"/>
      <c r="M4" s="36" t="s">
        <v>3</v>
      </c>
      <c r="N4" s="36" t="s">
        <v>5</v>
      </c>
      <c r="O4" s="141"/>
    </row>
    <row r="5" spans="1:15" s="13" customFormat="1" ht="12.75">
      <c r="A5" s="48" t="s">
        <v>167</v>
      </c>
      <c r="B5" s="49" t="s">
        <v>168</v>
      </c>
      <c r="C5" s="11"/>
      <c r="D5" s="11"/>
      <c r="E5" s="11"/>
      <c r="F5" s="11"/>
      <c r="G5" s="11"/>
      <c r="H5" s="11"/>
      <c r="I5" s="11"/>
      <c r="J5" s="11"/>
      <c r="K5" s="11"/>
      <c r="L5" s="11"/>
      <c r="M5" s="11"/>
      <c r="N5" s="12"/>
      <c r="O5" s="65"/>
    </row>
    <row r="6" spans="1:15" ht="24" customHeight="1">
      <c r="A6" s="101" t="s">
        <v>68</v>
      </c>
      <c r="B6" s="118" t="s">
        <v>70</v>
      </c>
      <c r="C6" s="101" t="s">
        <v>487</v>
      </c>
      <c r="D6" s="83">
        <v>41991</v>
      </c>
      <c r="E6" s="83" t="s">
        <v>472</v>
      </c>
      <c r="F6" s="47">
        <v>42736</v>
      </c>
      <c r="G6" s="47">
        <v>42916</v>
      </c>
      <c r="H6" s="86" t="s">
        <v>565</v>
      </c>
      <c r="I6" s="24">
        <f>K6*0.06+J6</f>
        <v>228.7912</v>
      </c>
      <c r="J6" s="24">
        <v>22.96</v>
      </c>
      <c r="K6" s="24">
        <v>3430.52</v>
      </c>
      <c r="L6" s="24"/>
      <c r="M6" s="24"/>
      <c r="N6" s="24"/>
      <c r="O6" s="150" t="s">
        <v>78</v>
      </c>
    </row>
    <row r="7" spans="1:15" ht="24" customHeight="1">
      <c r="A7" s="102" t="s">
        <v>68</v>
      </c>
      <c r="B7" s="118"/>
      <c r="C7" s="102" t="s">
        <v>321</v>
      </c>
      <c r="D7" s="84"/>
      <c r="E7" s="84"/>
      <c r="F7" s="47">
        <v>42917</v>
      </c>
      <c r="G7" s="47">
        <v>43100</v>
      </c>
      <c r="H7" s="86"/>
      <c r="I7" s="24">
        <f>K7*0.06+J7</f>
        <v>228.7912</v>
      </c>
      <c r="J7" s="24">
        <v>22.96</v>
      </c>
      <c r="K7" s="24">
        <v>3430.52</v>
      </c>
      <c r="L7" s="24"/>
      <c r="M7" s="24"/>
      <c r="N7" s="24"/>
      <c r="O7" s="151"/>
    </row>
    <row r="8" spans="1:15" ht="19.5" customHeight="1">
      <c r="A8" s="102"/>
      <c r="B8" s="101" t="s">
        <v>563</v>
      </c>
      <c r="C8" s="102"/>
      <c r="D8" s="83">
        <v>42723</v>
      </c>
      <c r="E8" s="126" t="s">
        <v>557</v>
      </c>
      <c r="F8" s="47">
        <v>42736</v>
      </c>
      <c r="G8" s="47">
        <v>42916</v>
      </c>
      <c r="H8" s="86"/>
      <c r="I8" s="24"/>
      <c r="J8" s="24"/>
      <c r="K8" s="24"/>
      <c r="L8" s="24">
        <v>133.08</v>
      </c>
      <c r="M8" s="24">
        <v>14.32</v>
      </c>
      <c r="N8" s="24">
        <v>1979.71</v>
      </c>
      <c r="O8" s="150" t="s">
        <v>78</v>
      </c>
    </row>
    <row r="9" spans="1:15" ht="27.75" customHeight="1">
      <c r="A9" s="102"/>
      <c r="B9" s="103"/>
      <c r="C9" s="102"/>
      <c r="D9" s="112"/>
      <c r="E9" s="87"/>
      <c r="F9" s="47">
        <v>42917</v>
      </c>
      <c r="G9" s="47">
        <v>43100</v>
      </c>
      <c r="H9" s="86"/>
      <c r="I9" s="24"/>
      <c r="J9" s="24"/>
      <c r="K9" s="24"/>
      <c r="L9" s="24">
        <v>137.6</v>
      </c>
      <c r="M9" s="24">
        <v>14.81</v>
      </c>
      <c r="N9" s="24">
        <v>2046.47</v>
      </c>
      <c r="O9" s="151"/>
    </row>
    <row r="10" spans="1:15" ht="14.25" customHeight="1">
      <c r="A10" s="102"/>
      <c r="B10" s="101" t="s">
        <v>346</v>
      </c>
      <c r="C10" s="102"/>
      <c r="D10" s="112"/>
      <c r="E10" s="87"/>
      <c r="F10" s="47">
        <v>42736</v>
      </c>
      <c r="G10" s="47">
        <v>42916</v>
      </c>
      <c r="H10" s="42"/>
      <c r="I10" s="24"/>
      <c r="J10" s="24"/>
      <c r="K10" s="24"/>
      <c r="L10" s="41">
        <v>130.68</v>
      </c>
      <c r="M10" s="41">
        <v>16.3</v>
      </c>
      <c r="N10" s="41">
        <v>1906.71</v>
      </c>
      <c r="O10" s="150" t="s">
        <v>78</v>
      </c>
    </row>
    <row r="11" spans="1:15" ht="14.25" customHeight="1">
      <c r="A11" s="102"/>
      <c r="B11" s="102"/>
      <c r="C11" s="102"/>
      <c r="D11" s="112"/>
      <c r="E11" s="87"/>
      <c r="F11" s="47">
        <v>42917</v>
      </c>
      <c r="G11" s="47">
        <v>43100</v>
      </c>
      <c r="H11" s="42"/>
      <c r="I11" s="24"/>
      <c r="J11" s="24"/>
      <c r="K11" s="24"/>
      <c r="L11" s="41">
        <v>135.12</v>
      </c>
      <c r="M11" s="41">
        <v>16.85</v>
      </c>
      <c r="N11" s="41">
        <v>1971.21</v>
      </c>
      <c r="O11" s="151"/>
    </row>
    <row r="12" spans="1:15" ht="72.75" customHeight="1">
      <c r="A12" s="102"/>
      <c r="B12" s="118" t="s">
        <v>564</v>
      </c>
      <c r="C12" s="102"/>
      <c r="D12" s="112"/>
      <c r="E12" s="87"/>
      <c r="F12" s="47">
        <v>42736</v>
      </c>
      <c r="G12" s="47">
        <v>42916</v>
      </c>
      <c r="H12" s="42"/>
      <c r="I12" s="24"/>
      <c r="J12" s="24"/>
      <c r="K12" s="24"/>
      <c r="L12" s="41">
        <v>137.28</v>
      </c>
      <c r="M12" s="41">
        <v>17.12</v>
      </c>
      <c r="N12" s="41">
        <v>2003.07</v>
      </c>
      <c r="O12" s="150" t="s">
        <v>78</v>
      </c>
    </row>
    <row r="13" spans="1:15" ht="66.75" customHeight="1">
      <c r="A13" s="103"/>
      <c r="B13" s="118"/>
      <c r="C13" s="103"/>
      <c r="D13" s="84"/>
      <c r="E13" s="92"/>
      <c r="F13" s="47">
        <v>42917</v>
      </c>
      <c r="G13" s="47">
        <v>43100</v>
      </c>
      <c r="H13" s="42"/>
      <c r="I13" s="24"/>
      <c r="J13" s="24"/>
      <c r="K13" s="24"/>
      <c r="L13" s="41">
        <v>141.95</v>
      </c>
      <c r="M13" s="41">
        <v>17.7</v>
      </c>
      <c r="N13" s="41">
        <v>2070.83</v>
      </c>
      <c r="O13" s="151"/>
    </row>
    <row r="14" spans="1:15" ht="33" customHeight="1">
      <c r="A14" s="101" t="s">
        <v>68</v>
      </c>
      <c r="B14" s="101" t="s">
        <v>329</v>
      </c>
      <c r="C14" s="101" t="s">
        <v>325</v>
      </c>
      <c r="D14" s="83">
        <v>42338</v>
      </c>
      <c r="E14" s="83" t="s">
        <v>476</v>
      </c>
      <c r="F14" s="47">
        <v>42736</v>
      </c>
      <c r="G14" s="47">
        <v>42916</v>
      </c>
      <c r="H14" s="83" t="s">
        <v>566</v>
      </c>
      <c r="I14" s="24">
        <f>K14*0.06+J14</f>
        <v>193.42000000000002</v>
      </c>
      <c r="J14" s="24">
        <v>24.52</v>
      </c>
      <c r="K14" s="24">
        <v>2815</v>
      </c>
      <c r="L14" s="24"/>
      <c r="M14" s="24"/>
      <c r="N14" s="24"/>
      <c r="O14" s="150"/>
    </row>
    <row r="15" spans="1:15" ht="33" customHeight="1">
      <c r="A15" s="102" t="s">
        <v>68</v>
      </c>
      <c r="B15" s="102" t="s">
        <v>324</v>
      </c>
      <c r="C15" s="102" t="s">
        <v>146</v>
      </c>
      <c r="D15" s="84"/>
      <c r="E15" s="84"/>
      <c r="F15" s="47">
        <v>42917</v>
      </c>
      <c r="G15" s="47">
        <v>43100</v>
      </c>
      <c r="H15" s="84"/>
      <c r="I15" s="24">
        <f>K15*0.06+J15</f>
        <v>198.147</v>
      </c>
      <c r="J15" s="24">
        <v>26.88</v>
      </c>
      <c r="K15" s="24">
        <v>2854.45</v>
      </c>
      <c r="L15" s="24"/>
      <c r="M15" s="24"/>
      <c r="N15" s="24"/>
      <c r="O15" s="151"/>
    </row>
    <row r="16" spans="1:15" ht="14.25" customHeight="1">
      <c r="A16" s="102"/>
      <c r="B16" s="102"/>
      <c r="C16" s="102"/>
      <c r="D16" s="83">
        <v>42723</v>
      </c>
      <c r="E16" s="126" t="s">
        <v>557</v>
      </c>
      <c r="F16" s="47">
        <v>42736</v>
      </c>
      <c r="G16" s="47">
        <v>42916</v>
      </c>
      <c r="H16" s="83"/>
      <c r="I16" s="24"/>
      <c r="J16" s="24"/>
      <c r="K16" s="24"/>
      <c r="L16" s="24">
        <v>132.43</v>
      </c>
      <c r="M16" s="24">
        <v>18.5</v>
      </c>
      <c r="N16" s="24">
        <v>1899.19</v>
      </c>
      <c r="O16" s="150"/>
    </row>
    <row r="17" spans="1:15" ht="14.25" customHeight="1">
      <c r="A17" s="103"/>
      <c r="B17" s="103"/>
      <c r="C17" s="103"/>
      <c r="D17" s="84"/>
      <c r="E17" s="92"/>
      <c r="F17" s="47">
        <v>42917</v>
      </c>
      <c r="G17" s="47">
        <v>43100</v>
      </c>
      <c r="H17" s="84"/>
      <c r="I17" s="24"/>
      <c r="J17" s="24"/>
      <c r="K17" s="24"/>
      <c r="L17" s="24">
        <v>136.93</v>
      </c>
      <c r="M17" s="24">
        <v>19.13</v>
      </c>
      <c r="N17" s="24">
        <v>1963.32</v>
      </c>
      <c r="O17" s="151"/>
    </row>
    <row r="18" spans="1:15" ht="14.25" customHeight="1">
      <c r="A18" s="118" t="s">
        <v>68</v>
      </c>
      <c r="B18" s="118" t="s">
        <v>319</v>
      </c>
      <c r="C18" s="118" t="s">
        <v>320</v>
      </c>
      <c r="D18" s="83">
        <v>42338</v>
      </c>
      <c r="E18" s="83" t="s">
        <v>475</v>
      </c>
      <c r="F18" s="47">
        <v>42736</v>
      </c>
      <c r="G18" s="47">
        <v>42916</v>
      </c>
      <c r="H18" s="83" t="s">
        <v>556</v>
      </c>
      <c r="I18" s="24">
        <f>K18*0.06+J18</f>
        <v>91.341</v>
      </c>
      <c r="J18" s="24">
        <v>16.14</v>
      </c>
      <c r="K18" s="24">
        <v>1253.35</v>
      </c>
      <c r="L18" s="24"/>
      <c r="M18" s="24"/>
      <c r="N18" s="24"/>
      <c r="O18" s="150" t="s">
        <v>486</v>
      </c>
    </row>
    <row r="19" spans="1:15" ht="14.25" customHeight="1">
      <c r="A19" s="118" t="s">
        <v>68</v>
      </c>
      <c r="B19" s="118"/>
      <c r="C19" s="118" t="s">
        <v>320</v>
      </c>
      <c r="D19" s="112"/>
      <c r="E19" s="112"/>
      <c r="F19" s="47">
        <v>42917</v>
      </c>
      <c r="G19" s="47">
        <v>43100</v>
      </c>
      <c r="H19" s="112"/>
      <c r="I19" s="24">
        <f>K19*0.06+J19</f>
        <v>95.98039999999999</v>
      </c>
      <c r="J19" s="24">
        <v>18.14</v>
      </c>
      <c r="K19" s="24">
        <v>1297.34</v>
      </c>
      <c r="L19" s="24"/>
      <c r="M19" s="24"/>
      <c r="N19" s="24"/>
      <c r="O19" s="151"/>
    </row>
    <row r="20" spans="1:15" ht="14.25" customHeight="1">
      <c r="A20" s="118"/>
      <c r="B20" s="118"/>
      <c r="C20" s="118"/>
      <c r="D20" s="112"/>
      <c r="E20" s="112"/>
      <c r="F20" s="47">
        <v>42736</v>
      </c>
      <c r="G20" s="47">
        <v>42916</v>
      </c>
      <c r="H20" s="112"/>
      <c r="I20" s="24">
        <f>K20*0.06</f>
        <v>75.201</v>
      </c>
      <c r="J20" s="24" t="s">
        <v>93</v>
      </c>
      <c r="K20" s="24">
        <v>1253.35</v>
      </c>
      <c r="L20" s="24"/>
      <c r="M20" s="24"/>
      <c r="N20" s="24"/>
      <c r="O20" s="150" t="s">
        <v>345</v>
      </c>
    </row>
    <row r="21" spans="1:15" ht="14.25" customHeight="1">
      <c r="A21" s="118"/>
      <c r="B21" s="118"/>
      <c r="C21" s="118"/>
      <c r="D21" s="84"/>
      <c r="E21" s="84"/>
      <c r="F21" s="47">
        <v>42917</v>
      </c>
      <c r="G21" s="47">
        <v>43100</v>
      </c>
      <c r="H21" s="84"/>
      <c r="I21" s="24">
        <f>K21*0.06</f>
        <v>77.84039999999999</v>
      </c>
      <c r="J21" s="24" t="s">
        <v>93</v>
      </c>
      <c r="K21" s="24">
        <v>1297.34</v>
      </c>
      <c r="L21" s="24"/>
      <c r="M21" s="24"/>
      <c r="N21" s="24"/>
      <c r="O21" s="151"/>
    </row>
    <row r="22" spans="1:15" ht="34.5" customHeight="1">
      <c r="A22" s="118"/>
      <c r="B22" s="118"/>
      <c r="C22" s="118"/>
      <c r="D22" s="83">
        <v>42723</v>
      </c>
      <c r="E22" s="126" t="s">
        <v>557</v>
      </c>
      <c r="F22" s="47">
        <v>42736</v>
      </c>
      <c r="G22" s="47">
        <v>42916</v>
      </c>
      <c r="H22" s="83"/>
      <c r="I22" s="24"/>
      <c r="J22" s="24"/>
      <c r="K22" s="24"/>
      <c r="L22" s="24">
        <v>99.38</v>
      </c>
      <c r="M22" s="24">
        <v>17.9</v>
      </c>
      <c r="N22" s="24">
        <v>1358.27</v>
      </c>
      <c r="O22" s="150"/>
    </row>
    <row r="23" spans="1:15" ht="14.25" customHeight="1">
      <c r="A23" s="118"/>
      <c r="B23" s="118"/>
      <c r="C23" s="118"/>
      <c r="D23" s="84"/>
      <c r="E23" s="92"/>
      <c r="F23" s="47">
        <v>42917</v>
      </c>
      <c r="G23" s="47">
        <v>43100</v>
      </c>
      <c r="H23" s="84"/>
      <c r="I23" s="24"/>
      <c r="J23" s="24"/>
      <c r="K23" s="24"/>
      <c r="L23" s="24">
        <v>106.26</v>
      </c>
      <c r="M23" s="24">
        <v>19.14</v>
      </c>
      <c r="N23" s="24">
        <v>1451.99</v>
      </c>
      <c r="O23" s="151"/>
    </row>
    <row r="24" spans="1:15" ht="12.75">
      <c r="A24" s="8"/>
      <c r="B24" s="8"/>
      <c r="C24" s="8"/>
      <c r="D24" s="8"/>
      <c r="E24" s="8"/>
      <c r="F24" s="8"/>
      <c r="G24" s="8"/>
      <c r="H24" s="14"/>
      <c r="I24" s="14"/>
      <c r="J24" s="8"/>
      <c r="K24" s="8"/>
      <c r="L24" s="8"/>
      <c r="M24" s="15"/>
      <c r="N24" s="15"/>
      <c r="O24" s="30"/>
    </row>
    <row r="25" spans="1:15" ht="12.75">
      <c r="A25" s="8"/>
      <c r="B25" s="8"/>
      <c r="C25" s="8"/>
      <c r="D25" s="8"/>
      <c r="E25" s="8"/>
      <c r="F25" s="8"/>
      <c r="G25" s="8"/>
      <c r="H25" s="14"/>
      <c r="I25" s="14"/>
      <c r="J25" s="8"/>
      <c r="K25" s="8"/>
      <c r="L25" s="8"/>
      <c r="M25" s="15"/>
      <c r="N25" s="15"/>
      <c r="O25" s="30"/>
    </row>
    <row r="26" spans="1:15" ht="12.75">
      <c r="A26" s="8"/>
      <c r="B26" s="8"/>
      <c r="C26" s="8"/>
      <c r="D26" s="8"/>
      <c r="E26" s="8"/>
      <c r="F26" s="8"/>
      <c r="G26" s="8"/>
      <c r="H26" s="14"/>
      <c r="I26" s="14"/>
      <c r="J26" s="8"/>
      <c r="K26" s="8"/>
      <c r="L26" s="8"/>
      <c r="M26" s="15"/>
      <c r="N26" s="15"/>
      <c r="O26" s="30"/>
    </row>
    <row r="27" spans="1:15" ht="12.75">
      <c r="A27" s="8"/>
      <c r="B27" s="8"/>
      <c r="C27" s="8"/>
      <c r="D27" s="8"/>
      <c r="E27" s="8"/>
      <c r="F27" s="8"/>
      <c r="G27" s="8"/>
      <c r="H27" s="14"/>
      <c r="I27" s="14"/>
      <c r="J27" s="8"/>
      <c r="K27" s="8"/>
      <c r="L27" s="8"/>
      <c r="M27" s="15"/>
      <c r="N27" s="15"/>
      <c r="O27" s="30"/>
    </row>
    <row r="28" spans="1:15" ht="12.75">
      <c r="A28" s="8"/>
      <c r="B28" s="8"/>
      <c r="C28" s="8"/>
      <c r="D28" s="8"/>
      <c r="E28" s="8"/>
      <c r="F28" s="8"/>
      <c r="G28" s="8"/>
      <c r="H28" s="14"/>
      <c r="I28" s="14"/>
      <c r="J28" s="8"/>
      <c r="K28" s="8"/>
      <c r="L28" s="8"/>
      <c r="M28" s="15"/>
      <c r="N28" s="15"/>
      <c r="O28" s="30"/>
    </row>
    <row r="29" spans="1:15" ht="12.75">
      <c r="A29" s="8"/>
      <c r="B29" s="8"/>
      <c r="C29" s="8"/>
      <c r="D29" s="8"/>
      <c r="E29" s="8"/>
      <c r="F29" s="8"/>
      <c r="G29" s="8"/>
      <c r="H29" s="14"/>
      <c r="I29" s="14"/>
      <c r="J29" s="8"/>
      <c r="K29" s="8"/>
      <c r="L29" s="8"/>
      <c r="M29" s="15"/>
      <c r="N29" s="15"/>
      <c r="O29" s="30"/>
    </row>
    <row r="30" spans="1:15" ht="12.75">
      <c r="A30" s="8"/>
      <c r="B30" s="8"/>
      <c r="C30" s="8"/>
      <c r="D30" s="8"/>
      <c r="E30" s="8"/>
      <c r="F30" s="8"/>
      <c r="G30" s="8"/>
      <c r="H30" s="14"/>
      <c r="I30" s="14"/>
      <c r="J30" s="8"/>
      <c r="K30" s="8"/>
      <c r="L30" s="8"/>
      <c r="M30" s="15"/>
      <c r="N30" s="15"/>
      <c r="O30" s="30"/>
    </row>
    <row r="31" spans="1:15" ht="12.75">
      <c r="A31" s="8"/>
      <c r="B31" s="8"/>
      <c r="C31" s="8"/>
      <c r="D31" s="8"/>
      <c r="E31" s="8"/>
      <c r="F31" s="8"/>
      <c r="G31" s="8"/>
      <c r="H31" s="14"/>
      <c r="I31" s="14"/>
      <c r="J31" s="8"/>
      <c r="K31" s="8"/>
      <c r="L31" s="8"/>
      <c r="M31" s="15"/>
      <c r="N31" s="15"/>
      <c r="O31" s="30"/>
    </row>
    <row r="32" spans="1:15" ht="12.75">
      <c r="A32" s="8"/>
      <c r="B32" s="8"/>
      <c r="C32" s="8"/>
      <c r="D32" s="8"/>
      <c r="E32" s="8"/>
      <c r="F32" s="8"/>
      <c r="G32" s="8"/>
      <c r="H32" s="14"/>
      <c r="I32" s="14"/>
      <c r="J32" s="8"/>
      <c r="K32" s="8"/>
      <c r="L32" s="8"/>
      <c r="M32" s="15"/>
      <c r="N32" s="15"/>
      <c r="O32" s="30"/>
    </row>
    <row r="33" spans="1:15" ht="12.75">
      <c r="A33" s="8"/>
      <c r="B33" s="8"/>
      <c r="C33" s="8"/>
      <c r="D33" s="8"/>
      <c r="E33" s="8"/>
      <c r="F33" s="8"/>
      <c r="G33" s="8"/>
      <c r="H33" s="14"/>
      <c r="I33" s="14"/>
      <c r="J33" s="8"/>
      <c r="K33" s="8"/>
      <c r="L33" s="8"/>
      <c r="M33" s="15"/>
      <c r="N33" s="15"/>
      <c r="O33" s="30"/>
    </row>
    <row r="34" spans="1:15" ht="12.75">
      <c r="A34" s="8"/>
      <c r="B34" s="8"/>
      <c r="C34" s="8"/>
      <c r="D34" s="8"/>
      <c r="E34" s="8"/>
      <c r="F34" s="8"/>
      <c r="G34" s="8"/>
      <c r="H34" s="14"/>
      <c r="I34" s="14"/>
      <c r="J34" s="8"/>
      <c r="K34" s="8"/>
      <c r="L34" s="8"/>
      <c r="M34" s="15"/>
      <c r="N34" s="15"/>
      <c r="O34" s="30"/>
    </row>
    <row r="35" spans="1:15" ht="12.75">
      <c r="A35" s="8"/>
      <c r="B35" s="8"/>
      <c r="C35" s="8"/>
      <c r="D35" s="8"/>
      <c r="E35" s="8"/>
      <c r="F35" s="8"/>
      <c r="G35" s="8"/>
      <c r="H35" s="14"/>
      <c r="I35" s="14"/>
      <c r="J35" s="8"/>
      <c r="K35" s="8"/>
      <c r="L35" s="8"/>
      <c r="M35" s="15"/>
      <c r="N35" s="15"/>
      <c r="O35" s="30"/>
    </row>
    <row r="36" spans="1:15" ht="12.75">
      <c r="A36" s="8"/>
      <c r="B36" s="8"/>
      <c r="C36" s="8"/>
      <c r="D36" s="8"/>
      <c r="E36" s="8"/>
      <c r="F36" s="8"/>
      <c r="G36" s="8"/>
      <c r="H36" s="14"/>
      <c r="I36" s="14"/>
      <c r="J36" s="8"/>
      <c r="K36" s="8"/>
      <c r="L36" s="8"/>
      <c r="M36" s="15"/>
      <c r="N36" s="15"/>
      <c r="O36" s="30"/>
    </row>
    <row r="37" spans="1:15" ht="12.75">
      <c r="A37" s="8"/>
      <c r="B37" s="8"/>
      <c r="C37" s="8"/>
      <c r="D37" s="8"/>
      <c r="E37" s="8"/>
      <c r="F37" s="8"/>
      <c r="G37" s="8"/>
      <c r="H37" s="14"/>
      <c r="I37" s="14"/>
      <c r="J37" s="8"/>
      <c r="K37" s="8"/>
      <c r="L37" s="8"/>
      <c r="M37" s="15"/>
      <c r="N37" s="15"/>
      <c r="O37" s="30"/>
    </row>
    <row r="38" spans="1:15" ht="12.75">
      <c r="A38" s="8"/>
      <c r="B38" s="8"/>
      <c r="C38" s="8"/>
      <c r="D38" s="8"/>
      <c r="E38" s="8"/>
      <c r="F38" s="8"/>
      <c r="G38" s="8"/>
      <c r="H38" s="14"/>
      <c r="I38" s="14"/>
      <c r="J38" s="8"/>
      <c r="K38" s="8"/>
      <c r="L38" s="8"/>
      <c r="M38" s="15"/>
      <c r="N38" s="15"/>
      <c r="O38" s="30"/>
    </row>
    <row r="39" spans="1:15" ht="12.75">
      <c r="A39" s="8"/>
      <c r="B39" s="8"/>
      <c r="C39" s="8"/>
      <c r="D39" s="8"/>
      <c r="E39" s="8"/>
      <c r="F39" s="8"/>
      <c r="G39" s="8"/>
      <c r="H39" s="14"/>
      <c r="I39" s="14"/>
      <c r="J39" s="8"/>
      <c r="K39" s="8"/>
      <c r="L39" s="8"/>
      <c r="M39" s="15"/>
      <c r="N39" s="15"/>
      <c r="O39" s="30"/>
    </row>
    <row r="40" spans="1:15" ht="12.75">
      <c r="A40" s="8"/>
      <c r="B40" s="8"/>
      <c r="C40" s="8"/>
      <c r="D40" s="8"/>
      <c r="E40" s="8"/>
      <c r="F40" s="8"/>
      <c r="G40" s="8"/>
      <c r="H40" s="14"/>
      <c r="I40" s="14"/>
      <c r="J40" s="8"/>
      <c r="K40" s="8"/>
      <c r="L40" s="8"/>
      <c r="M40" s="15"/>
      <c r="N40" s="15"/>
      <c r="O40" s="30"/>
    </row>
    <row r="41" spans="1:15" ht="12.75">
      <c r="A41" s="8"/>
      <c r="B41" s="8"/>
      <c r="C41" s="8"/>
      <c r="D41" s="8"/>
      <c r="E41" s="8"/>
      <c r="F41" s="8"/>
      <c r="G41" s="8"/>
      <c r="H41" s="14"/>
      <c r="I41" s="14"/>
      <c r="J41" s="8"/>
      <c r="K41" s="8"/>
      <c r="L41" s="8"/>
      <c r="M41" s="15"/>
      <c r="N41" s="15"/>
      <c r="O41" s="30"/>
    </row>
    <row r="42" spans="1:15" ht="12.75">
      <c r="A42" s="8"/>
      <c r="B42" s="8"/>
      <c r="C42" s="8"/>
      <c r="D42" s="8"/>
      <c r="E42" s="8"/>
      <c r="F42" s="8"/>
      <c r="G42" s="8"/>
      <c r="H42" s="14"/>
      <c r="I42" s="14"/>
      <c r="J42" s="8"/>
      <c r="K42" s="8"/>
      <c r="L42" s="8"/>
      <c r="M42" s="15"/>
      <c r="N42" s="15"/>
      <c r="O42" s="30"/>
    </row>
    <row r="43" spans="1:15" ht="12.75">
      <c r="A43" s="8"/>
      <c r="B43" s="8"/>
      <c r="C43" s="8"/>
      <c r="D43" s="8"/>
      <c r="E43" s="8"/>
      <c r="F43" s="8"/>
      <c r="G43" s="8"/>
      <c r="H43" s="14"/>
      <c r="I43" s="14"/>
      <c r="J43" s="8"/>
      <c r="K43" s="8"/>
      <c r="L43" s="8"/>
      <c r="M43" s="15"/>
      <c r="N43" s="15"/>
      <c r="O43" s="30"/>
    </row>
    <row r="44" spans="1:15" ht="12.75">
      <c r="A44" s="8"/>
      <c r="B44" s="8"/>
      <c r="C44" s="8"/>
      <c r="D44" s="8"/>
      <c r="E44" s="8"/>
      <c r="F44" s="8"/>
      <c r="G44" s="8"/>
      <c r="H44" s="14"/>
      <c r="I44" s="14"/>
      <c r="J44" s="8"/>
      <c r="K44" s="8"/>
      <c r="L44" s="8"/>
      <c r="M44" s="15"/>
      <c r="N44" s="15"/>
      <c r="O44" s="30"/>
    </row>
    <row r="45" spans="1:15" ht="12.75">
      <c r="A45" s="8"/>
      <c r="B45" s="8"/>
      <c r="C45" s="8"/>
      <c r="D45" s="8"/>
      <c r="E45" s="8"/>
      <c r="F45" s="8"/>
      <c r="G45" s="8"/>
      <c r="H45" s="14"/>
      <c r="I45" s="14"/>
      <c r="J45" s="8"/>
      <c r="K45" s="8"/>
      <c r="L45" s="8"/>
      <c r="M45" s="15"/>
      <c r="N45" s="15"/>
      <c r="O45" s="30"/>
    </row>
    <row r="46" spans="1:15" ht="12.75">
      <c r="A46" s="8"/>
      <c r="B46" s="8"/>
      <c r="C46" s="8"/>
      <c r="D46" s="8"/>
      <c r="E46" s="8"/>
      <c r="F46" s="8"/>
      <c r="G46" s="8"/>
      <c r="H46" s="14"/>
      <c r="I46" s="14"/>
      <c r="J46" s="8"/>
      <c r="K46" s="8"/>
      <c r="L46" s="8"/>
      <c r="M46" s="15"/>
      <c r="N46" s="15"/>
      <c r="O46" s="30"/>
    </row>
    <row r="47" spans="1:15" ht="12.75">
      <c r="A47" s="8"/>
      <c r="B47" s="8"/>
      <c r="C47" s="8"/>
      <c r="D47" s="8"/>
      <c r="E47" s="8"/>
      <c r="F47" s="8"/>
      <c r="G47" s="8"/>
      <c r="H47" s="14"/>
      <c r="I47" s="14"/>
      <c r="J47" s="8"/>
      <c r="K47" s="8"/>
      <c r="L47" s="8"/>
      <c r="M47" s="15"/>
      <c r="N47" s="15"/>
      <c r="O47" s="30"/>
    </row>
    <row r="48" spans="1:15" ht="12.75">
      <c r="A48" s="8"/>
      <c r="B48" s="8"/>
      <c r="C48" s="8"/>
      <c r="D48" s="8"/>
      <c r="E48" s="8"/>
      <c r="F48" s="8"/>
      <c r="G48" s="8"/>
      <c r="H48" s="14"/>
      <c r="I48" s="14"/>
      <c r="J48" s="8"/>
      <c r="K48" s="8"/>
      <c r="L48" s="8"/>
      <c r="M48" s="15"/>
      <c r="N48" s="15"/>
      <c r="O48" s="30"/>
    </row>
    <row r="49" spans="1:15" ht="12.75">
      <c r="A49" s="8"/>
      <c r="B49" s="8"/>
      <c r="C49" s="8"/>
      <c r="D49" s="8"/>
      <c r="E49" s="8"/>
      <c r="F49" s="8"/>
      <c r="G49" s="8"/>
      <c r="H49" s="14"/>
      <c r="I49" s="14"/>
      <c r="J49" s="8"/>
      <c r="K49" s="8"/>
      <c r="L49" s="8"/>
      <c r="M49" s="15"/>
      <c r="N49" s="15"/>
      <c r="O49" s="30"/>
    </row>
    <row r="50" spans="1:15" ht="12.75">
      <c r="A50" s="8"/>
      <c r="B50" s="8"/>
      <c r="C50" s="8"/>
      <c r="D50" s="8"/>
      <c r="E50" s="8"/>
      <c r="F50" s="8"/>
      <c r="G50" s="8"/>
      <c r="H50" s="14"/>
      <c r="I50" s="14"/>
      <c r="J50" s="8"/>
      <c r="K50" s="8"/>
      <c r="L50" s="8"/>
      <c r="M50" s="15"/>
      <c r="N50" s="15"/>
      <c r="O50" s="30"/>
    </row>
    <row r="51" spans="1:15" ht="12.75">
      <c r="A51" s="8"/>
      <c r="B51" s="8"/>
      <c r="C51" s="8"/>
      <c r="D51" s="8"/>
      <c r="E51" s="8"/>
      <c r="F51" s="8"/>
      <c r="G51" s="8"/>
      <c r="H51" s="14"/>
      <c r="I51" s="14"/>
      <c r="J51" s="8"/>
      <c r="K51" s="8"/>
      <c r="L51" s="8"/>
      <c r="M51" s="15"/>
      <c r="N51" s="15"/>
      <c r="O51" s="30"/>
    </row>
    <row r="52" spans="1:15" ht="12.75">
      <c r="A52" s="8"/>
      <c r="B52" s="8"/>
      <c r="C52" s="8"/>
      <c r="D52" s="8"/>
      <c r="E52" s="8"/>
      <c r="F52" s="8"/>
      <c r="G52" s="8"/>
      <c r="H52" s="14"/>
      <c r="I52" s="14"/>
      <c r="J52" s="8"/>
      <c r="K52" s="8"/>
      <c r="L52" s="8"/>
      <c r="M52" s="15"/>
      <c r="N52" s="15"/>
      <c r="O52" s="30"/>
    </row>
    <row r="53" spans="1:15" ht="12.75">
      <c r="A53" s="8"/>
      <c r="B53" s="8"/>
      <c r="C53" s="8"/>
      <c r="D53" s="8"/>
      <c r="E53" s="8"/>
      <c r="F53" s="8"/>
      <c r="G53" s="8"/>
      <c r="H53" s="14"/>
      <c r="I53" s="14"/>
      <c r="J53" s="8"/>
      <c r="K53" s="8"/>
      <c r="L53" s="8"/>
      <c r="M53" s="15"/>
      <c r="N53" s="15"/>
      <c r="O53" s="30"/>
    </row>
    <row r="54" spans="1:15" ht="12.75">
      <c r="A54" s="8"/>
      <c r="B54" s="8"/>
      <c r="C54" s="8"/>
      <c r="D54" s="8"/>
      <c r="E54" s="8"/>
      <c r="F54" s="8"/>
      <c r="G54" s="8"/>
      <c r="H54" s="14"/>
      <c r="I54" s="14"/>
      <c r="J54" s="8"/>
      <c r="K54" s="8"/>
      <c r="L54" s="8"/>
      <c r="M54" s="15"/>
      <c r="N54" s="15"/>
      <c r="O54" s="30"/>
    </row>
    <row r="55" spans="1:15" ht="12.75">
      <c r="A55" s="8"/>
      <c r="B55" s="8"/>
      <c r="C55" s="8"/>
      <c r="D55" s="8"/>
      <c r="E55" s="8"/>
      <c r="F55" s="8"/>
      <c r="G55" s="8"/>
      <c r="H55" s="14"/>
      <c r="I55" s="14"/>
      <c r="J55" s="8"/>
      <c r="K55" s="8"/>
      <c r="L55" s="8"/>
      <c r="M55" s="15"/>
      <c r="N55" s="15"/>
      <c r="O55" s="30"/>
    </row>
    <row r="56" spans="1:15" ht="12.75">
      <c r="A56" s="8"/>
      <c r="B56" s="8"/>
      <c r="C56" s="8"/>
      <c r="D56" s="8"/>
      <c r="E56" s="8"/>
      <c r="F56" s="8"/>
      <c r="G56" s="8"/>
      <c r="H56" s="14"/>
      <c r="I56" s="14"/>
      <c r="J56" s="8"/>
      <c r="K56" s="8"/>
      <c r="L56" s="8"/>
      <c r="M56" s="15"/>
      <c r="N56" s="15"/>
      <c r="O56" s="30"/>
    </row>
    <row r="57" spans="1:15" ht="12.75">
      <c r="A57" s="8"/>
      <c r="B57" s="8"/>
      <c r="C57" s="8"/>
      <c r="D57" s="8"/>
      <c r="E57" s="8"/>
      <c r="F57" s="8"/>
      <c r="G57" s="8"/>
      <c r="H57" s="14"/>
      <c r="I57" s="14"/>
      <c r="J57" s="8"/>
      <c r="K57" s="8"/>
      <c r="L57" s="8"/>
      <c r="M57" s="15"/>
      <c r="N57" s="15"/>
      <c r="O57" s="30"/>
    </row>
    <row r="58" spans="1:15" ht="12.75">
      <c r="A58" s="8"/>
      <c r="B58" s="8"/>
      <c r="C58" s="8"/>
      <c r="D58" s="8"/>
      <c r="E58" s="8"/>
      <c r="F58" s="8"/>
      <c r="G58" s="8"/>
      <c r="H58" s="14"/>
      <c r="I58" s="14"/>
      <c r="J58" s="8"/>
      <c r="K58" s="8"/>
      <c r="L58" s="8"/>
      <c r="M58" s="15"/>
      <c r="N58" s="15"/>
      <c r="O58" s="30"/>
    </row>
    <row r="59" spans="1:15" ht="12.75">
      <c r="A59" s="8"/>
      <c r="B59" s="8"/>
      <c r="C59" s="8"/>
      <c r="D59" s="8"/>
      <c r="E59" s="8"/>
      <c r="F59" s="8"/>
      <c r="G59" s="8"/>
      <c r="H59" s="14"/>
      <c r="I59" s="14"/>
      <c r="J59" s="8"/>
      <c r="K59" s="8"/>
      <c r="L59" s="8"/>
      <c r="M59" s="15"/>
      <c r="N59" s="15"/>
      <c r="O59" s="30"/>
    </row>
    <row r="60" spans="1:15" ht="12.75">
      <c r="A60" s="8"/>
      <c r="B60" s="8"/>
      <c r="C60" s="8"/>
      <c r="D60" s="8"/>
      <c r="E60" s="8"/>
      <c r="F60" s="8"/>
      <c r="G60" s="8"/>
      <c r="H60" s="14"/>
      <c r="I60" s="14"/>
      <c r="J60" s="8"/>
      <c r="K60" s="8"/>
      <c r="L60" s="8"/>
      <c r="M60" s="15"/>
      <c r="N60" s="15"/>
      <c r="O60" s="30"/>
    </row>
    <row r="61" spans="1:15" ht="12.75">
      <c r="A61" s="8"/>
      <c r="B61" s="8"/>
      <c r="C61" s="8"/>
      <c r="D61" s="8"/>
      <c r="E61" s="8"/>
      <c r="F61" s="8"/>
      <c r="G61" s="8"/>
      <c r="H61" s="14"/>
      <c r="I61" s="14"/>
      <c r="J61" s="8"/>
      <c r="K61" s="8"/>
      <c r="L61" s="8"/>
      <c r="M61" s="15"/>
      <c r="N61" s="15"/>
      <c r="O61" s="30"/>
    </row>
    <row r="62" spans="1:15" ht="12.75">
      <c r="A62" s="8"/>
      <c r="B62" s="8"/>
      <c r="C62" s="8"/>
      <c r="D62" s="8"/>
      <c r="E62" s="8"/>
      <c r="F62" s="8"/>
      <c r="G62" s="8"/>
      <c r="H62" s="14"/>
      <c r="I62" s="14"/>
      <c r="J62" s="8"/>
      <c r="K62" s="8"/>
      <c r="L62" s="8"/>
      <c r="M62" s="15"/>
      <c r="N62" s="15"/>
      <c r="O62" s="30"/>
    </row>
    <row r="63" spans="1:15" ht="12.75">
      <c r="A63" s="8"/>
      <c r="B63" s="8"/>
      <c r="C63" s="8"/>
      <c r="D63" s="8"/>
      <c r="E63" s="8"/>
      <c r="F63" s="8"/>
      <c r="G63" s="8"/>
      <c r="H63" s="14"/>
      <c r="I63" s="14"/>
      <c r="J63" s="8"/>
      <c r="K63" s="8"/>
      <c r="L63" s="8"/>
      <c r="M63" s="15"/>
      <c r="N63" s="15"/>
      <c r="O63" s="30"/>
    </row>
    <row r="64" spans="1:15" ht="12.75">
      <c r="A64" s="8"/>
      <c r="B64" s="8"/>
      <c r="C64" s="8"/>
      <c r="D64" s="8"/>
      <c r="E64" s="8"/>
      <c r="F64" s="8"/>
      <c r="G64" s="8"/>
      <c r="H64" s="14"/>
      <c r="I64" s="14"/>
      <c r="J64" s="8"/>
      <c r="K64" s="8"/>
      <c r="L64" s="8"/>
      <c r="M64" s="15"/>
      <c r="N64" s="15"/>
      <c r="O64" s="30"/>
    </row>
    <row r="65" spans="1:15" ht="12.75">
      <c r="A65" s="8"/>
      <c r="B65" s="8"/>
      <c r="C65" s="8"/>
      <c r="D65" s="8"/>
      <c r="E65" s="8"/>
      <c r="F65" s="8"/>
      <c r="G65" s="8"/>
      <c r="H65" s="14"/>
      <c r="I65" s="14"/>
      <c r="J65" s="8"/>
      <c r="K65" s="8"/>
      <c r="L65" s="8"/>
      <c r="M65" s="15"/>
      <c r="N65" s="15"/>
      <c r="O65" s="30"/>
    </row>
    <row r="66" spans="1:15" ht="12.75">
      <c r="A66" s="8"/>
      <c r="B66" s="8"/>
      <c r="C66" s="8"/>
      <c r="D66" s="8"/>
      <c r="E66" s="8"/>
      <c r="F66" s="8"/>
      <c r="G66" s="8"/>
      <c r="H66" s="14"/>
      <c r="I66" s="14"/>
      <c r="J66" s="8"/>
      <c r="K66" s="8"/>
      <c r="L66" s="8"/>
      <c r="M66" s="15"/>
      <c r="N66" s="15"/>
      <c r="O66" s="30"/>
    </row>
    <row r="67" spans="1:15" ht="12.75">
      <c r="A67" s="8"/>
      <c r="B67" s="8"/>
      <c r="C67" s="8"/>
      <c r="D67" s="8"/>
      <c r="E67" s="8"/>
      <c r="F67" s="8"/>
      <c r="G67" s="8"/>
      <c r="H67" s="14"/>
      <c r="I67" s="14"/>
      <c r="J67" s="8"/>
      <c r="K67" s="8"/>
      <c r="L67" s="8"/>
      <c r="M67" s="15"/>
      <c r="N67" s="15"/>
      <c r="O67" s="30"/>
    </row>
    <row r="68" spans="1:15" ht="12.75">
      <c r="A68" s="8"/>
      <c r="B68" s="8"/>
      <c r="C68" s="8"/>
      <c r="D68" s="8"/>
      <c r="E68" s="8"/>
      <c r="F68" s="8"/>
      <c r="G68" s="8"/>
      <c r="H68" s="14"/>
      <c r="I68" s="14"/>
      <c r="J68" s="8"/>
      <c r="K68" s="8"/>
      <c r="L68" s="8"/>
      <c r="M68" s="15"/>
      <c r="N68" s="15"/>
      <c r="O68" s="30"/>
    </row>
    <row r="69" spans="1:15" ht="12.75">
      <c r="A69" s="8"/>
      <c r="B69" s="8"/>
      <c r="C69" s="8"/>
      <c r="D69" s="8"/>
      <c r="E69" s="8"/>
      <c r="F69" s="8"/>
      <c r="G69" s="8"/>
      <c r="H69" s="14"/>
      <c r="I69" s="14"/>
      <c r="J69" s="8"/>
      <c r="K69" s="8"/>
      <c r="L69" s="8"/>
      <c r="M69" s="15"/>
      <c r="N69" s="15"/>
      <c r="O69" s="30"/>
    </row>
    <row r="70" spans="1:15" ht="12.75">
      <c r="A70" s="8"/>
      <c r="B70" s="8"/>
      <c r="C70" s="8"/>
      <c r="D70" s="8"/>
      <c r="E70" s="8"/>
      <c r="F70" s="8"/>
      <c r="G70" s="8"/>
      <c r="H70" s="14"/>
      <c r="I70" s="14"/>
      <c r="J70" s="8"/>
      <c r="K70" s="8"/>
      <c r="L70" s="8"/>
      <c r="M70" s="15"/>
      <c r="N70" s="15"/>
      <c r="O70" s="30"/>
    </row>
    <row r="71" spans="1:15" ht="12.75">
      <c r="A71" s="8"/>
      <c r="B71" s="8"/>
      <c r="C71" s="8"/>
      <c r="D71" s="8"/>
      <c r="E71" s="8"/>
      <c r="F71" s="8"/>
      <c r="G71" s="8"/>
      <c r="H71" s="14"/>
      <c r="I71" s="14"/>
      <c r="J71" s="8"/>
      <c r="K71" s="8"/>
      <c r="L71" s="8"/>
      <c r="M71" s="15"/>
      <c r="N71" s="15"/>
      <c r="O71" s="30"/>
    </row>
    <row r="72" spans="1:15" ht="12.75">
      <c r="A72" s="8"/>
      <c r="B72" s="8"/>
      <c r="C72" s="8"/>
      <c r="D72" s="8"/>
      <c r="E72" s="8"/>
      <c r="F72" s="8"/>
      <c r="G72" s="8"/>
      <c r="H72" s="14"/>
      <c r="I72" s="14"/>
      <c r="J72" s="8"/>
      <c r="K72" s="8"/>
      <c r="L72" s="8"/>
      <c r="M72" s="15"/>
      <c r="N72" s="15"/>
      <c r="O72" s="30"/>
    </row>
    <row r="73" spans="1:15" ht="12.75">
      <c r="A73" s="8"/>
      <c r="B73" s="8"/>
      <c r="C73" s="8"/>
      <c r="D73" s="8"/>
      <c r="E73" s="8"/>
      <c r="F73" s="8"/>
      <c r="G73" s="8"/>
      <c r="H73" s="14"/>
      <c r="I73" s="14"/>
      <c r="J73" s="8"/>
      <c r="K73" s="8"/>
      <c r="L73" s="8"/>
      <c r="M73" s="15"/>
      <c r="N73" s="15"/>
      <c r="O73" s="30"/>
    </row>
    <row r="74" spans="1:15" ht="12.75">
      <c r="A74" s="8"/>
      <c r="B74" s="8"/>
      <c r="C74" s="8"/>
      <c r="D74" s="8"/>
      <c r="E74" s="8"/>
      <c r="F74" s="8"/>
      <c r="G74" s="8"/>
      <c r="H74" s="14"/>
      <c r="I74" s="14"/>
      <c r="J74" s="8"/>
      <c r="K74" s="8"/>
      <c r="L74" s="8"/>
      <c r="M74" s="15"/>
      <c r="N74" s="15"/>
      <c r="O74" s="30"/>
    </row>
    <row r="75" spans="1:15" ht="12.75">
      <c r="A75" s="8"/>
      <c r="B75" s="8"/>
      <c r="C75" s="8"/>
      <c r="D75" s="8"/>
      <c r="E75" s="8"/>
      <c r="F75" s="8"/>
      <c r="G75" s="8"/>
      <c r="H75" s="14"/>
      <c r="I75" s="14"/>
      <c r="J75" s="8"/>
      <c r="K75" s="8"/>
      <c r="L75" s="8"/>
      <c r="M75" s="15"/>
      <c r="N75" s="15"/>
      <c r="O75" s="30"/>
    </row>
    <row r="76" spans="1:15" ht="12.75">
      <c r="A76" s="8"/>
      <c r="B76" s="8"/>
      <c r="C76" s="8"/>
      <c r="D76" s="8"/>
      <c r="E76" s="8"/>
      <c r="F76" s="8"/>
      <c r="G76" s="8"/>
      <c r="H76" s="14"/>
      <c r="I76" s="14"/>
      <c r="J76" s="8"/>
      <c r="K76" s="8"/>
      <c r="L76" s="8"/>
      <c r="M76" s="15"/>
      <c r="N76" s="15"/>
      <c r="O76" s="30"/>
    </row>
    <row r="77" spans="1:15" ht="12.75">
      <c r="A77" s="8"/>
      <c r="B77" s="8"/>
      <c r="C77" s="8"/>
      <c r="D77" s="8"/>
      <c r="E77" s="8"/>
      <c r="F77" s="8"/>
      <c r="G77" s="8"/>
      <c r="H77" s="14"/>
      <c r="I77" s="14"/>
      <c r="J77" s="8"/>
      <c r="K77" s="8"/>
      <c r="L77" s="8"/>
      <c r="M77" s="15"/>
      <c r="N77" s="15"/>
      <c r="O77" s="30"/>
    </row>
    <row r="78" spans="1:15" ht="12.75">
      <c r="A78" s="8"/>
      <c r="B78" s="8"/>
      <c r="C78" s="8"/>
      <c r="D78" s="8"/>
      <c r="E78" s="8"/>
      <c r="F78" s="8"/>
      <c r="G78" s="8"/>
      <c r="H78" s="14"/>
      <c r="I78" s="14"/>
      <c r="J78" s="8"/>
      <c r="K78" s="8"/>
      <c r="L78" s="8"/>
      <c r="M78" s="15"/>
      <c r="N78" s="15"/>
      <c r="O78" s="30"/>
    </row>
    <row r="79" spans="1:15" ht="12.75">
      <c r="A79" s="8"/>
      <c r="B79" s="8"/>
      <c r="C79" s="8"/>
      <c r="D79" s="8"/>
      <c r="E79" s="8"/>
      <c r="F79" s="8"/>
      <c r="G79" s="8"/>
      <c r="H79" s="14"/>
      <c r="I79" s="14"/>
      <c r="J79" s="8"/>
      <c r="K79" s="8"/>
      <c r="L79" s="8"/>
      <c r="M79" s="15"/>
      <c r="N79" s="15"/>
      <c r="O79" s="30"/>
    </row>
    <row r="80" spans="1:15" ht="12.75">
      <c r="A80" s="8"/>
      <c r="B80" s="8"/>
      <c r="C80" s="8"/>
      <c r="D80" s="8"/>
      <c r="E80" s="8"/>
      <c r="F80" s="8"/>
      <c r="G80" s="8"/>
      <c r="H80" s="14"/>
      <c r="I80" s="14"/>
      <c r="J80" s="8"/>
      <c r="K80" s="8"/>
      <c r="L80" s="8"/>
      <c r="M80" s="15"/>
      <c r="N80" s="15"/>
      <c r="O80" s="30"/>
    </row>
    <row r="81" spans="1:15" ht="12.75">
      <c r="A81" s="8"/>
      <c r="B81" s="8"/>
      <c r="C81" s="8"/>
      <c r="D81" s="8"/>
      <c r="E81" s="8"/>
      <c r="F81" s="8"/>
      <c r="G81" s="8"/>
      <c r="H81" s="14"/>
      <c r="I81" s="14"/>
      <c r="J81" s="8"/>
      <c r="K81" s="8"/>
      <c r="L81" s="8"/>
      <c r="M81" s="15"/>
      <c r="N81" s="15"/>
      <c r="O81" s="30"/>
    </row>
    <row r="82" spans="1:15" ht="12.75">
      <c r="A82" s="8"/>
      <c r="B82" s="8"/>
      <c r="C82" s="8"/>
      <c r="D82" s="8"/>
      <c r="E82" s="8"/>
      <c r="F82" s="8"/>
      <c r="G82" s="8"/>
      <c r="H82" s="14"/>
      <c r="I82" s="14"/>
      <c r="J82" s="8"/>
      <c r="K82" s="8"/>
      <c r="L82" s="8"/>
      <c r="M82" s="15"/>
      <c r="N82" s="15"/>
      <c r="O82" s="30"/>
    </row>
    <row r="83" spans="1:15" ht="12.75">
      <c r="A83" s="8"/>
      <c r="B83" s="8"/>
      <c r="C83" s="8"/>
      <c r="D83" s="8"/>
      <c r="E83" s="8"/>
      <c r="F83" s="8"/>
      <c r="G83" s="8"/>
      <c r="H83" s="14"/>
      <c r="I83" s="14"/>
      <c r="J83" s="8"/>
      <c r="K83" s="8"/>
      <c r="L83" s="8"/>
      <c r="M83" s="15"/>
      <c r="N83" s="15"/>
      <c r="O83" s="30"/>
    </row>
    <row r="84" spans="1:15" ht="12.75">
      <c r="A84" s="8"/>
      <c r="B84" s="8"/>
      <c r="C84" s="8"/>
      <c r="D84" s="8"/>
      <c r="E84" s="8"/>
      <c r="F84" s="8"/>
      <c r="G84" s="8"/>
      <c r="H84" s="14"/>
      <c r="I84" s="14"/>
      <c r="J84" s="8"/>
      <c r="K84" s="8"/>
      <c r="L84" s="8"/>
      <c r="M84" s="15"/>
      <c r="N84" s="15"/>
      <c r="O84" s="30"/>
    </row>
    <row r="85" spans="1:15" ht="12.75">
      <c r="A85" s="8"/>
      <c r="B85" s="8"/>
      <c r="C85" s="8"/>
      <c r="D85" s="8"/>
      <c r="E85" s="8"/>
      <c r="F85" s="8"/>
      <c r="G85" s="8"/>
      <c r="H85" s="14"/>
      <c r="I85" s="14"/>
      <c r="J85" s="8"/>
      <c r="K85" s="8"/>
      <c r="L85" s="8"/>
      <c r="M85" s="15"/>
      <c r="N85" s="15"/>
      <c r="O85" s="30"/>
    </row>
    <row r="86" spans="1:15" ht="12.75">
      <c r="A86" s="8"/>
      <c r="B86" s="8"/>
      <c r="C86" s="8"/>
      <c r="D86" s="8"/>
      <c r="E86" s="8"/>
      <c r="F86" s="8"/>
      <c r="G86" s="8"/>
      <c r="H86" s="14"/>
      <c r="I86" s="14"/>
      <c r="J86" s="8"/>
      <c r="K86" s="8"/>
      <c r="L86" s="8"/>
      <c r="M86" s="15"/>
      <c r="N86" s="15"/>
      <c r="O86" s="30"/>
    </row>
    <row r="87" spans="1:15" ht="12.75">
      <c r="A87" s="8"/>
      <c r="B87" s="8"/>
      <c r="C87" s="8"/>
      <c r="D87" s="8"/>
      <c r="E87" s="8"/>
      <c r="F87" s="8"/>
      <c r="G87" s="8"/>
      <c r="H87" s="14"/>
      <c r="I87" s="14"/>
      <c r="J87" s="8"/>
      <c r="K87" s="8"/>
      <c r="L87" s="8"/>
      <c r="M87" s="15"/>
      <c r="N87" s="15"/>
      <c r="O87" s="30"/>
    </row>
    <row r="88" spans="1:15" ht="12.75">
      <c r="A88" s="8"/>
      <c r="B88" s="8"/>
      <c r="C88" s="8"/>
      <c r="D88" s="8"/>
      <c r="E88" s="8"/>
      <c r="F88" s="8"/>
      <c r="G88" s="8"/>
      <c r="H88" s="14"/>
      <c r="I88" s="14"/>
      <c r="J88" s="8"/>
      <c r="K88" s="8"/>
      <c r="L88" s="8"/>
      <c r="M88" s="15"/>
      <c r="N88" s="15"/>
      <c r="O88" s="30"/>
    </row>
    <row r="89" spans="1:15" ht="12.75">
      <c r="A89" s="8"/>
      <c r="B89" s="8"/>
      <c r="C89" s="8"/>
      <c r="D89" s="8"/>
      <c r="E89" s="8"/>
      <c r="F89" s="8"/>
      <c r="G89" s="8"/>
      <c r="H89" s="14"/>
      <c r="I89" s="14"/>
      <c r="J89" s="8"/>
      <c r="K89" s="8"/>
      <c r="L89" s="8"/>
      <c r="M89" s="15"/>
      <c r="N89" s="15"/>
      <c r="O89" s="30"/>
    </row>
    <row r="90" spans="1:15" ht="12.75">
      <c r="A90" s="8"/>
      <c r="B90" s="8"/>
      <c r="C90" s="8"/>
      <c r="D90" s="8"/>
      <c r="E90" s="8"/>
      <c r="F90" s="8"/>
      <c r="G90" s="8"/>
      <c r="H90" s="14"/>
      <c r="I90" s="14"/>
      <c r="J90" s="8"/>
      <c r="K90" s="8"/>
      <c r="L90" s="8"/>
      <c r="M90" s="15"/>
      <c r="N90" s="15"/>
      <c r="O90" s="30"/>
    </row>
    <row r="91" spans="1:15" ht="12.75">
      <c r="A91" s="8"/>
      <c r="B91" s="8"/>
      <c r="C91" s="8"/>
      <c r="D91" s="8"/>
      <c r="E91" s="8"/>
      <c r="F91" s="8"/>
      <c r="G91" s="8"/>
      <c r="H91" s="14"/>
      <c r="I91" s="14"/>
      <c r="J91" s="8"/>
      <c r="K91" s="8"/>
      <c r="L91" s="8"/>
      <c r="M91" s="15"/>
      <c r="N91" s="15"/>
      <c r="O91" s="30"/>
    </row>
    <row r="92" spans="1:15" ht="12.75">
      <c r="A92" s="8"/>
      <c r="B92" s="8"/>
      <c r="C92" s="8"/>
      <c r="D92" s="8"/>
      <c r="E92" s="8"/>
      <c r="F92" s="8"/>
      <c r="G92" s="8"/>
      <c r="H92" s="14"/>
      <c r="I92" s="14"/>
      <c r="J92" s="8"/>
      <c r="K92" s="8"/>
      <c r="L92" s="8"/>
      <c r="M92" s="15"/>
      <c r="N92" s="15"/>
      <c r="O92" s="30"/>
    </row>
    <row r="93" spans="1:15" ht="12.75">
      <c r="A93" s="8"/>
      <c r="B93" s="8"/>
      <c r="C93" s="8"/>
      <c r="D93" s="8"/>
      <c r="E93" s="8"/>
      <c r="F93" s="8"/>
      <c r="G93" s="8"/>
      <c r="H93" s="14"/>
      <c r="I93" s="14"/>
      <c r="J93" s="8"/>
      <c r="K93" s="8"/>
      <c r="L93" s="8"/>
      <c r="M93" s="15"/>
      <c r="N93" s="15"/>
      <c r="O93" s="30"/>
    </row>
    <row r="94" spans="1:15" ht="12.75">
      <c r="A94" s="8"/>
      <c r="B94" s="8"/>
      <c r="C94" s="8"/>
      <c r="D94" s="8"/>
      <c r="E94" s="8"/>
      <c r="F94" s="8"/>
      <c r="G94" s="8"/>
      <c r="H94" s="14"/>
      <c r="I94" s="14"/>
      <c r="J94" s="8"/>
      <c r="K94" s="8"/>
      <c r="L94" s="8"/>
      <c r="M94" s="15"/>
      <c r="N94" s="15"/>
      <c r="O94" s="30"/>
    </row>
    <row r="95" spans="1:15" ht="12.75">
      <c r="A95" s="8"/>
      <c r="B95" s="8"/>
      <c r="C95" s="8"/>
      <c r="D95" s="8"/>
      <c r="E95" s="8"/>
      <c r="F95" s="8"/>
      <c r="G95" s="8"/>
      <c r="H95" s="14"/>
      <c r="I95" s="14"/>
      <c r="J95" s="8"/>
      <c r="K95" s="8"/>
      <c r="L95" s="8"/>
      <c r="M95" s="15"/>
      <c r="N95" s="15"/>
      <c r="O95" s="30"/>
    </row>
    <row r="96" spans="1:15" ht="12.75">
      <c r="A96" s="8"/>
      <c r="B96" s="8"/>
      <c r="C96" s="8"/>
      <c r="D96" s="8"/>
      <c r="E96" s="8"/>
      <c r="F96" s="8"/>
      <c r="G96" s="8"/>
      <c r="H96" s="14"/>
      <c r="I96" s="14"/>
      <c r="J96" s="8"/>
      <c r="K96" s="8"/>
      <c r="L96" s="8"/>
      <c r="M96" s="15"/>
      <c r="N96" s="15"/>
      <c r="O96" s="30"/>
    </row>
    <row r="97" spans="1:15" ht="12.75">
      <c r="A97" s="8"/>
      <c r="B97" s="8"/>
      <c r="C97" s="8"/>
      <c r="D97" s="8"/>
      <c r="E97" s="8"/>
      <c r="F97" s="8"/>
      <c r="G97" s="8"/>
      <c r="H97" s="14"/>
      <c r="I97" s="14"/>
      <c r="J97" s="8"/>
      <c r="K97" s="8"/>
      <c r="L97" s="8"/>
      <c r="M97" s="15"/>
      <c r="N97" s="15"/>
      <c r="O97" s="30"/>
    </row>
    <row r="98" spans="1:15" ht="12.75">
      <c r="A98" s="8"/>
      <c r="B98" s="8"/>
      <c r="C98" s="8"/>
      <c r="D98" s="8"/>
      <c r="E98" s="8"/>
      <c r="F98" s="8"/>
      <c r="G98" s="8"/>
      <c r="H98" s="14"/>
      <c r="I98" s="14"/>
      <c r="J98" s="8"/>
      <c r="K98" s="8"/>
      <c r="L98" s="8"/>
      <c r="M98" s="15"/>
      <c r="N98" s="15"/>
      <c r="O98" s="30"/>
    </row>
    <row r="99" spans="1:15" ht="12.75">
      <c r="A99" s="8"/>
      <c r="B99" s="8"/>
      <c r="C99" s="8"/>
      <c r="D99" s="8"/>
      <c r="E99" s="8"/>
      <c r="F99" s="8"/>
      <c r="G99" s="8"/>
      <c r="H99" s="14"/>
      <c r="I99" s="14"/>
      <c r="J99" s="8"/>
      <c r="K99" s="8"/>
      <c r="L99" s="8"/>
      <c r="M99" s="15"/>
      <c r="N99" s="15"/>
      <c r="O99" s="30"/>
    </row>
    <row r="100" spans="1:15" ht="12.75">
      <c r="A100" s="8"/>
      <c r="B100" s="8"/>
      <c r="C100" s="8"/>
      <c r="D100" s="8"/>
      <c r="E100" s="8"/>
      <c r="F100" s="8"/>
      <c r="G100" s="8"/>
      <c r="H100" s="14"/>
      <c r="I100" s="14"/>
      <c r="J100" s="8"/>
      <c r="K100" s="8"/>
      <c r="L100" s="8"/>
      <c r="M100" s="15"/>
      <c r="N100" s="15"/>
      <c r="O100" s="30"/>
    </row>
    <row r="101" spans="1:15" ht="12.75">
      <c r="A101" s="8"/>
      <c r="B101" s="8"/>
      <c r="C101" s="8"/>
      <c r="D101" s="8"/>
      <c r="E101" s="8"/>
      <c r="F101" s="8"/>
      <c r="G101" s="8"/>
      <c r="H101" s="14"/>
      <c r="I101" s="14"/>
      <c r="J101" s="8"/>
      <c r="K101" s="8"/>
      <c r="L101" s="8"/>
      <c r="M101" s="15"/>
      <c r="N101" s="15"/>
      <c r="O101" s="30"/>
    </row>
    <row r="102" spans="1:15" ht="12.75">
      <c r="A102" s="8"/>
      <c r="B102" s="8"/>
      <c r="C102" s="8"/>
      <c r="D102" s="8"/>
      <c r="E102" s="8"/>
      <c r="F102" s="8"/>
      <c r="G102" s="8"/>
      <c r="H102" s="14"/>
      <c r="I102" s="14"/>
      <c r="J102" s="8"/>
      <c r="K102" s="8"/>
      <c r="L102" s="8"/>
      <c r="M102" s="15"/>
      <c r="N102" s="15"/>
      <c r="O102" s="30"/>
    </row>
    <row r="103" spans="1:15" ht="12.75">
      <c r="A103" s="8"/>
      <c r="B103" s="8"/>
      <c r="C103" s="8"/>
      <c r="D103" s="8"/>
      <c r="E103" s="8"/>
      <c r="F103" s="8"/>
      <c r="G103" s="8"/>
      <c r="H103" s="14"/>
      <c r="I103" s="14"/>
      <c r="J103" s="8"/>
      <c r="K103" s="8"/>
      <c r="L103" s="8"/>
      <c r="M103" s="15"/>
      <c r="N103" s="15"/>
      <c r="O103" s="30"/>
    </row>
    <row r="104" spans="1:15" ht="12.75">
      <c r="A104" s="8"/>
      <c r="B104" s="8"/>
      <c r="C104" s="8"/>
      <c r="D104" s="8"/>
      <c r="E104" s="8"/>
      <c r="F104" s="8"/>
      <c r="G104" s="8"/>
      <c r="H104" s="14"/>
      <c r="I104" s="14"/>
      <c r="J104" s="8"/>
      <c r="K104" s="8"/>
      <c r="L104" s="8"/>
      <c r="M104" s="15"/>
      <c r="N104" s="15"/>
      <c r="O104" s="30"/>
    </row>
    <row r="105" spans="1:15" ht="12.75">
      <c r="A105" s="8"/>
      <c r="B105" s="8"/>
      <c r="C105" s="8"/>
      <c r="D105" s="8"/>
      <c r="E105" s="8"/>
      <c r="F105" s="8"/>
      <c r="G105" s="8"/>
      <c r="H105" s="14"/>
      <c r="I105" s="14"/>
      <c r="J105" s="8"/>
      <c r="K105" s="8"/>
      <c r="L105" s="8"/>
      <c r="M105" s="15"/>
      <c r="N105" s="15"/>
      <c r="O105" s="30"/>
    </row>
    <row r="106" spans="1:15" ht="12.75">
      <c r="A106" s="8"/>
      <c r="B106" s="8"/>
      <c r="C106" s="8"/>
      <c r="D106" s="8"/>
      <c r="E106" s="8"/>
      <c r="F106" s="8"/>
      <c r="G106" s="8"/>
      <c r="H106" s="14"/>
      <c r="I106" s="14"/>
      <c r="J106" s="8"/>
      <c r="K106" s="8"/>
      <c r="L106" s="8"/>
      <c r="M106" s="15"/>
      <c r="N106" s="15"/>
      <c r="O106" s="30"/>
    </row>
    <row r="107" spans="1:15" ht="12.75">
      <c r="A107" s="8"/>
      <c r="B107" s="8"/>
      <c r="C107" s="8"/>
      <c r="D107" s="8"/>
      <c r="E107" s="8"/>
      <c r="F107" s="8"/>
      <c r="G107" s="8"/>
      <c r="H107" s="14"/>
      <c r="I107" s="14"/>
      <c r="J107" s="8"/>
      <c r="K107" s="8"/>
      <c r="L107" s="8"/>
      <c r="M107" s="15"/>
      <c r="N107" s="15"/>
      <c r="O107" s="30"/>
    </row>
    <row r="108" spans="1:15" ht="12.75">
      <c r="A108" s="8"/>
      <c r="B108" s="8"/>
      <c r="C108" s="8"/>
      <c r="D108" s="8"/>
      <c r="E108" s="8"/>
      <c r="F108" s="8"/>
      <c r="G108" s="8"/>
      <c r="H108" s="14"/>
      <c r="I108" s="14"/>
      <c r="J108" s="8"/>
      <c r="K108" s="8"/>
      <c r="L108" s="8"/>
      <c r="M108" s="15"/>
      <c r="N108" s="15"/>
      <c r="O108" s="30"/>
    </row>
    <row r="109" spans="1:15" ht="12.75">
      <c r="A109" s="8"/>
      <c r="B109" s="8"/>
      <c r="C109" s="8"/>
      <c r="D109" s="8"/>
      <c r="E109" s="8"/>
      <c r="F109" s="8"/>
      <c r="G109" s="8"/>
      <c r="H109" s="14"/>
      <c r="I109" s="14"/>
      <c r="J109" s="8"/>
      <c r="K109" s="8"/>
      <c r="L109" s="8"/>
      <c r="M109" s="15"/>
      <c r="N109" s="15"/>
      <c r="O109" s="30"/>
    </row>
    <row r="110" spans="1:15" ht="12.75">
      <c r="A110" s="8"/>
      <c r="B110" s="8"/>
      <c r="C110" s="8"/>
      <c r="D110" s="8"/>
      <c r="E110" s="8"/>
      <c r="F110" s="8"/>
      <c r="G110" s="8"/>
      <c r="H110" s="14"/>
      <c r="I110" s="14"/>
      <c r="J110" s="8"/>
      <c r="K110" s="8"/>
      <c r="L110" s="8"/>
      <c r="M110" s="15"/>
      <c r="N110" s="15"/>
      <c r="O110" s="30"/>
    </row>
    <row r="111" spans="1:15" ht="12.75">
      <c r="A111" s="8"/>
      <c r="B111" s="8"/>
      <c r="C111" s="8"/>
      <c r="D111" s="8"/>
      <c r="E111" s="8"/>
      <c r="F111" s="8"/>
      <c r="G111" s="8"/>
      <c r="H111" s="14"/>
      <c r="I111" s="14"/>
      <c r="J111" s="8"/>
      <c r="K111" s="8"/>
      <c r="L111" s="8"/>
      <c r="M111" s="15"/>
      <c r="N111" s="15"/>
      <c r="O111" s="30"/>
    </row>
    <row r="112" spans="1:15" ht="12.75">
      <c r="A112" s="8"/>
      <c r="B112" s="8"/>
      <c r="C112" s="8"/>
      <c r="D112" s="8"/>
      <c r="E112" s="8"/>
      <c r="F112" s="8"/>
      <c r="G112" s="8"/>
      <c r="H112" s="14"/>
      <c r="I112" s="14"/>
      <c r="J112" s="8"/>
      <c r="K112" s="8"/>
      <c r="L112" s="8"/>
      <c r="M112" s="15"/>
      <c r="N112" s="15"/>
      <c r="O112" s="30"/>
    </row>
    <row r="113" spans="1:15" ht="12.75">
      <c r="A113" s="8"/>
      <c r="B113" s="8"/>
      <c r="C113" s="8"/>
      <c r="D113" s="8"/>
      <c r="E113" s="8"/>
      <c r="F113" s="8"/>
      <c r="G113" s="8"/>
      <c r="H113" s="14"/>
      <c r="I113" s="14"/>
      <c r="J113" s="8"/>
      <c r="K113" s="8"/>
      <c r="L113" s="8"/>
      <c r="M113" s="15"/>
      <c r="N113" s="15"/>
      <c r="O113" s="30"/>
    </row>
    <row r="114" spans="1:15" ht="12.75">
      <c r="A114" s="8"/>
      <c r="B114" s="8"/>
      <c r="C114" s="8"/>
      <c r="D114" s="8"/>
      <c r="E114" s="8"/>
      <c r="F114" s="8"/>
      <c r="G114" s="8"/>
      <c r="H114" s="14"/>
      <c r="I114" s="14"/>
      <c r="J114" s="8"/>
      <c r="K114" s="8"/>
      <c r="L114" s="8"/>
      <c r="M114" s="15"/>
      <c r="N114" s="15"/>
      <c r="O114" s="30"/>
    </row>
    <row r="115" spans="1:15" ht="12.75">
      <c r="A115" s="8"/>
      <c r="B115" s="8"/>
      <c r="C115" s="8"/>
      <c r="D115" s="8"/>
      <c r="E115" s="8"/>
      <c r="F115" s="8"/>
      <c r="G115" s="8"/>
      <c r="H115" s="14"/>
      <c r="I115" s="14"/>
      <c r="J115" s="8"/>
      <c r="K115" s="8"/>
      <c r="L115" s="8"/>
      <c r="M115" s="15"/>
      <c r="N115" s="15"/>
      <c r="O115" s="30"/>
    </row>
    <row r="116" spans="1:15" ht="12.75">
      <c r="A116" s="8"/>
      <c r="B116" s="8"/>
      <c r="C116" s="8"/>
      <c r="D116" s="8"/>
      <c r="E116" s="8"/>
      <c r="F116" s="8"/>
      <c r="G116" s="8"/>
      <c r="H116" s="14"/>
      <c r="I116" s="14"/>
      <c r="J116" s="8"/>
      <c r="K116" s="8"/>
      <c r="L116" s="8"/>
      <c r="M116" s="15"/>
      <c r="N116" s="15"/>
      <c r="O116" s="30"/>
    </row>
    <row r="117" spans="1:15" ht="12.75">
      <c r="A117" s="8"/>
      <c r="B117" s="8"/>
      <c r="C117" s="8"/>
      <c r="D117" s="8"/>
      <c r="E117" s="8"/>
      <c r="F117" s="8"/>
      <c r="G117" s="8"/>
      <c r="H117" s="14"/>
      <c r="I117" s="14"/>
      <c r="J117" s="8"/>
      <c r="K117" s="8"/>
      <c r="L117" s="8"/>
      <c r="M117" s="15"/>
      <c r="N117" s="15"/>
      <c r="O117" s="30"/>
    </row>
    <row r="118" spans="1:15" ht="12.75">
      <c r="A118" s="8"/>
      <c r="B118" s="8"/>
      <c r="C118" s="8"/>
      <c r="D118" s="8"/>
      <c r="E118" s="8"/>
      <c r="F118" s="8"/>
      <c r="G118" s="8"/>
      <c r="H118" s="14"/>
      <c r="I118" s="14"/>
      <c r="J118" s="8"/>
      <c r="K118" s="8"/>
      <c r="L118" s="8"/>
      <c r="M118" s="15"/>
      <c r="N118" s="15"/>
      <c r="O118" s="30"/>
    </row>
    <row r="119" spans="1:15" ht="12.75">
      <c r="A119" s="8"/>
      <c r="B119" s="8"/>
      <c r="C119" s="8"/>
      <c r="D119" s="8"/>
      <c r="E119" s="8"/>
      <c r="F119" s="8"/>
      <c r="G119" s="8"/>
      <c r="H119" s="14"/>
      <c r="I119" s="14"/>
      <c r="J119" s="8"/>
      <c r="K119" s="8"/>
      <c r="L119" s="8"/>
      <c r="M119" s="15"/>
      <c r="N119" s="15"/>
      <c r="O119" s="30"/>
    </row>
    <row r="120" spans="1:15" ht="12.75">
      <c r="A120" s="8"/>
      <c r="B120" s="8"/>
      <c r="C120" s="8"/>
      <c r="D120" s="8"/>
      <c r="E120" s="8"/>
      <c r="F120" s="8"/>
      <c r="G120" s="8"/>
      <c r="H120" s="14"/>
      <c r="I120" s="14"/>
      <c r="J120" s="8"/>
      <c r="K120" s="8"/>
      <c r="L120" s="8"/>
      <c r="M120" s="15"/>
      <c r="N120" s="15"/>
      <c r="O120" s="30"/>
    </row>
    <row r="121" spans="1:15" ht="12.75">
      <c r="A121" s="8"/>
      <c r="B121" s="8"/>
      <c r="C121" s="8"/>
      <c r="D121" s="8"/>
      <c r="E121" s="8"/>
      <c r="F121" s="8"/>
      <c r="G121" s="8"/>
      <c r="H121" s="14"/>
      <c r="I121" s="14"/>
      <c r="J121" s="8"/>
      <c r="K121" s="8"/>
      <c r="L121" s="8"/>
      <c r="M121" s="15"/>
      <c r="N121" s="15"/>
      <c r="O121" s="30"/>
    </row>
    <row r="122" spans="1:15" ht="12.75">
      <c r="A122" s="8"/>
      <c r="B122" s="8"/>
      <c r="C122" s="8"/>
      <c r="D122" s="8"/>
      <c r="E122" s="8"/>
      <c r="F122" s="8"/>
      <c r="G122" s="8"/>
      <c r="H122" s="14"/>
      <c r="I122" s="14"/>
      <c r="J122" s="8"/>
      <c r="K122" s="8"/>
      <c r="L122" s="8"/>
      <c r="M122" s="15"/>
      <c r="N122" s="15"/>
      <c r="O122" s="30"/>
    </row>
    <row r="123" spans="1:15" ht="12.75">
      <c r="A123" s="8"/>
      <c r="B123" s="8"/>
      <c r="C123" s="8"/>
      <c r="D123" s="8"/>
      <c r="E123" s="8"/>
      <c r="F123" s="8"/>
      <c r="G123" s="8"/>
      <c r="H123" s="14"/>
      <c r="I123" s="14"/>
      <c r="J123" s="8"/>
      <c r="K123" s="8"/>
      <c r="L123" s="8"/>
      <c r="M123" s="15"/>
      <c r="N123" s="15"/>
      <c r="O123" s="30"/>
    </row>
    <row r="124" spans="1:15" ht="12.75">
      <c r="A124" s="8"/>
      <c r="B124" s="8"/>
      <c r="C124" s="8"/>
      <c r="D124" s="8"/>
      <c r="E124" s="8"/>
      <c r="F124" s="8"/>
      <c r="G124" s="8"/>
      <c r="H124" s="14"/>
      <c r="I124" s="14"/>
      <c r="J124" s="8"/>
      <c r="K124" s="8"/>
      <c r="L124" s="8"/>
      <c r="M124" s="15"/>
      <c r="N124" s="15"/>
      <c r="O124" s="30"/>
    </row>
    <row r="125" spans="1:15" ht="12.75">
      <c r="A125" s="8"/>
      <c r="B125" s="8"/>
      <c r="C125" s="8"/>
      <c r="D125" s="8"/>
      <c r="E125" s="8"/>
      <c r="F125" s="8"/>
      <c r="G125" s="8"/>
      <c r="H125" s="14"/>
      <c r="I125" s="14"/>
      <c r="J125" s="8"/>
      <c r="K125" s="8"/>
      <c r="L125" s="8"/>
      <c r="M125" s="15"/>
      <c r="N125" s="15"/>
      <c r="O125" s="30"/>
    </row>
    <row r="126" spans="1:15" ht="12.75">
      <c r="A126" s="8"/>
      <c r="B126" s="8"/>
      <c r="C126" s="8"/>
      <c r="D126" s="8"/>
      <c r="E126" s="8"/>
      <c r="F126" s="8"/>
      <c r="G126" s="8"/>
      <c r="H126" s="14"/>
      <c r="I126" s="14"/>
      <c r="J126" s="8"/>
      <c r="K126" s="8"/>
      <c r="L126" s="8"/>
      <c r="M126" s="15"/>
      <c r="N126" s="15"/>
      <c r="O126" s="30"/>
    </row>
    <row r="127" spans="1:15" ht="12.75">
      <c r="A127" s="8"/>
      <c r="B127" s="8"/>
      <c r="C127" s="8"/>
      <c r="D127" s="8"/>
      <c r="E127" s="8"/>
      <c r="F127" s="8"/>
      <c r="G127" s="8"/>
      <c r="H127" s="14"/>
      <c r="I127" s="14"/>
      <c r="J127" s="8"/>
      <c r="K127" s="8"/>
      <c r="L127" s="8"/>
      <c r="M127" s="15"/>
      <c r="N127" s="15"/>
      <c r="O127" s="30"/>
    </row>
    <row r="128" spans="1:15" ht="12.75">
      <c r="A128" s="8"/>
      <c r="B128" s="8"/>
      <c r="C128" s="8"/>
      <c r="D128" s="8"/>
      <c r="E128" s="8"/>
      <c r="F128" s="8"/>
      <c r="G128" s="8"/>
      <c r="H128" s="14"/>
      <c r="I128" s="14"/>
      <c r="J128" s="8"/>
      <c r="K128" s="8"/>
      <c r="L128" s="8"/>
      <c r="M128" s="15"/>
      <c r="N128" s="15"/>
      <c r="O128" s="30"/>
    </row>
    <row r="129" spans="1:15" ht="12.75">
      <c r="A129" s="8"/>
      <c r="B129" s="8"/>
      <c r="C129" s="8"/>
      <c r="D129" s="8"/>
      <c r="E129" s="8"/>
      <c r="F129" s="8"/>
      <c r="G129" s="8"/>
      <c r="H129" s="14"/>
      <c r="I129" s="14"/>
      <c r="J129" s="8"/>
      <c r="K129" s="8"/>
      <c r="L129" s="8"/>
      <c r="M129" s="15"/>
      <c r="N129" s="15"/>
      <c r="O129" s="30"/>
    </row>
    <row r="130" spans="1:15" ht="12.75">
      <c r="A130" s="8"/>
      <c r="B130" s="8"/>
      <c r="C130" s="8"/>
      <c r="D130" s="8"/>
      <c r="E130" s="8"/>
      <c r="F130" s="8"/>
      <c r="G130" s="8"/>
      <c r="H130" s="14"/>
      <c r="I130" s="14"/>
      <c r="J130" s="8"/>
      <c r="K130" s="8"/>
      <c r="L130" s="8"/>
      <c r="M130" s="15"/>
      <c r="N130" s="15"/>
      <c r="O130" s="30"/>
    </row>
    <row r="131" spans="1:15" ht="12.75">
      <c r="A131" s="8"/>
      <c r="B131" s="8"/>
      <c r="C131" s="8"/>
      <c r="D131" s="8"/>
      <c r="E131" s="8"/>
      <c r="F131" s="8"/>
      <c r="G131" s="8"/>
      <c r="H131" s="14"/>
      <c r="I131" s="14"/>
      <c r="J131" s="8"/>
      <c r="K131" s="8"/>
      <c r="L131" s="8"/>
      <c r="M131" s="15"/>
      <c r="N131" s="15"/>
      <c r="O131" s="30"/>
    </row>
    <row r="132" spans="1:15" ht="12.75">
      <c r="A132" s="8"/>
      <c r="B132" s="8"/>
      <c r="C132" s="8"/>
      <c r="D132" s="8"/>
      <c r="E132" s="8"/>
      <c r="F132" s="8"/>
      <c r="G132" s="8"/>
      <c r="H132" s="14"/>
      <c r="I132" s="14"/>
      <c r="J132" s="8"/>
      <c r="K132" s="8"/>
      <c r="L132" s="8"/>
      <c r="M132" s="15"/>
      <c r="N132" s="15"/>
      <c r="O132" s="30"/>
    </row>
    <row r="133" spans="1:15" ht="12.75">
      <c r="A133" s="8"/>
      <c r="B133" s="8"/>
      <c r="C133" s="8"/>
      <c r="D133" s="8"/>
      <c r="E133" s="8"/>
      <c r="F133" s="8"/>
      <c r="G133" s="8"/>
      <c r="H133" s="14"/>
      <c r="I133" s="14"/>
      <c r="J133" s="8"/>
      <c r="K133" s="8"/>
      <c r="L133" s="8"/>
      <c r="M133" s="15"/>
      <c r="N133" s="15"/>
      <c r="O133" s="30"/>
    </row>
    <row r="134" spans="1:15" ht="12.75">
      <c r="A134" s="8"/>
      <c r="B134" s="8"/>
      <c r="C134" s="8"/>
      <c r="D134" s="8"/>
      <c r="E134" s="8"/>
      <c r="F134" s="8"/>
      <c r="G134" s="8"/>
      <c r="H134" s="14"/>
      <c r="I134" s="14"/>
      <c r="J134" s="8"/>
      <c r="K134" s="8"/>
      <c r="L134" s="8"/>
      <c r="M134" s="15"/>
      <c r="N134" s="15"/>
      <c r="O134" s="30"/>
    </row>
    <row r="135" spans="1:15" ht="12.75">
      <c r="A135" s="8"/>
      <c r="B135" s="8"/>
      <c r="C135" s="8"/>
      <c r="D135" s="8"/>
      <c r="E135" s="8"/>
      <c r="F135" s="8"/>
      <c r="G135" s="8"/>
      <c r="H135" s="14"/>
      <c r="I135" s="14"/>
      <c r="J135" s="8"/>
      <c r="K135" s="8"/>
      <c r="L135" s="8"/>
      <c r="M135" s="15"/>
      <c r="N135" s="15"/>
      <c r="O135" s="30"/>
    </row>
    <row r="136" spans="1:15" ht="12.75">
      <c r="A136" s="8"/>
      <c r="B136" s="8"/>
      <c r="C136" s="8"/>
      <c r="D136" s="8"/>
      <c r="E136" s="8"/>
      <c r="F136" s="8"/>
      <c r="G136" s="8"/>
      <c r="H136" s="14"/>
      <c r="I136" s="14"/>
      <c r="J136" s="8"/>
      <c r="K136" s="8"/>
      <c r="L136" s="8"/>
      <c r="M136" s="15"/>
      <c r="N136" s="15"/>
      <c r="O136" s="30"/>
    </row>
    <row r="137" spans="1:15" ht="12.75">
      <c r="A137" s="8"/>
      <c r="B137" s="8"/>
      <c r="C137" s="8"/>
      <c r="D137" s="8"/>
      <c r="E137" s="8"/>
      <c r="F137" s="8"/>
      <c r="G137" s="8"/>
      <c r="H137" s="14"/>
      <c r="I137" s="14"/>
      <c r="J137" s="8"/>
      <c r="K137" s="8"/>
      <c r="L137" s="8"/>
      <c r="M137" s="15"/>
      <c r="N137" s="15"/>
      <c r="O137" s="30"/>
    </row>
    <row r="138" spans="1:15" ht="12.75">
      <c r="A138" s="8"/>
      <c r="B138" s="8"/>
      <c r="C138" s="8"/>
      <c r="D138" s="8"/>
      <c r="E138" s="8"/>
      <c r="F138" s="8"/>
      <c r="G138" s="8"/>
      <c r="H138" s="14"/>
      <c r="I138" s="14"/>
      <c r="J138" s="8"/>
      <c r="K138" s="8"/>
      <c r="L138" s="8"/>
      <c r="M138" s="15"/>
      <c r="N138" s="15"/>
      <c r="O138" s="30"/>
    </row>
    <row r="139" spans="1:15" ht="12.75">
      <c r="A139" s="8"/>
      <c r="B139" s="8"/>
      <c r="C139" s="8"/>
      <c r="D139" s="8"/>
      <c r="E139" s="8"/>
      <c r="F139" s="8"/>
      <c r="G139" s="8"/>
      <c r="H139" s="14"/>
      <c r="I139" s="14"/>
      <c r="J139" s="8"/>
      <c r="K139" s="8"/>
      <c r="L139" s="8"/>
      <c r="M139" s="15"/>
      <c r="N139" s="15"/>
      <c r="O139" s="30"/>
    </row>
    <row r="140" spans="1:15" ht="12.75">
      <c r="A140" s="8"/>
      <c r="B140" s="8"/>
      <c r="C140" s="8"/>
      <c r="D140" s="8"/>
      <c r="E140" s="8"/>
      <c r="F140" s="8"/>
      <c r="G140" s="8"/>
      <c r="H140" s="14"/>
      <c r="I140" s="14"/>
      <c r="J140" s="8"/>
      <c r="K140" s="8"/>
      <c r="L140" s="8"/>
      <c r="M140" s="15"/>
      <c r="N140" s="15"/>
      <c r="O140" s="30"/>
    </row>
    <row r="141" spans="1:15" ht="12.75">
      <c r="A141" s="8"/>
      <c r="B141" s="8"/>
      <c r="C141" s="8"/>
      <c r="D141" s="8"/>
      <c r="E141" s="8"/>
      <c r="F141" s="8"/>
      <c r="G141" s="8"/>
      <c r="H141" s="14"/>
      <c r="I141" s="14"/>
      <c r="J141" s="8"/>
      <c r="K141" s="8"/>
      <c r="L141" s="8"/>
      <c r="M141" s="15"/>
      <c r="N141" s="15"/>
      <c r="O141" s="30"/>
    </row>
    <row r="142" spans="1:15" ht="12.75">
      <c r="A142" s="8"/>
      <c r="B142" s="8"/>
      <c r="C142" s="8"/>
      <c r="D142" s="8"/>
      <c r="E142" s="8"/>
      <c r="F142" s="8"/>
      <c r="G142" s="8"/>
      <c r="H142" s="14"/>
      <c r="I142" s="14"/>
      <c r="J142" s="8"/>
      <c r="K142" s="8"/>
      <c r="L142" s="8"/>
      <c r="M142" s="15"/>
      <c r="N142" s="15"/>
      <c r="O142" s="30"/>
    </row>
    <row r="143" spans="1:15" ht="12.75">
      <c r="A143" s="8"/>
      <c r="B143" s="8"/>
      <c r="C143" s="8"/>
      <c r="D143" s="8"/>
      <c r="E143" s="8"/>
      <c r="F143" s="8"/>
      <c r="G143" s="8"/>
      <c r="H143" s="14"/>
      <c r="I143" s="14"/>
      <c r="J143" s="8"/>
      <c r="K143" s="8"/>
      <c r="L143" s="8"/>
      <c r="M143" s="15"/>
      <c r="N143" s="15"/>
      <c r="O143" s="30"/>
    </row>
    <row r="144" spans="1:15" ht="12.75">
      <c r="A144" s="8"/>
      <c r="B144" s="8"/>
      <c r="C144" s="8"/>
      <c r="D144" s="8"/>
      <c r="E144" s="8"/>
      <c r="F144" s="8"/>
      <c r="G144" s="8"/>
      <c r="H144" s="14"/>
      <c r="I144" s="14"/>
      <c r="J144" s="8"/>
      <c r="K144" s="8"/>
      <c r="L144" s="8"/>
      <c r="M144" s="15"/>
      <c r="N144" s="15"/>
      <c r="O144" s="30"/>
    </row>
    <row r="145" spans="1:15" ht="12.75">
      <c r="A145" s="8"/>
      <c r="B145" s="8"/>
      <c r="C145" s="8"/>
      <c r="D145" s="8"/>
      <c r="E145" s="8"/>
      <c r="F145" s="8"/>
      <c r="G145" s="8"/>
      <c r="H145" s="14"/>
      <c r="I145" s="14"/>
      <c r="J145" s="8"/>
      <c r="K145" s="8"/>
      <c r="L145" s="8"/>
      <c r="M145" s="15"/>
      <c r="N145" s="15"/>
      <c r="O145" s="30"/>
    </row>
    <row r="146" spans="4:15" ht="12.75">
      <c r="D146" s="16"/>
      <c r="E146" s="16"/>
      <c r="M146" s="18"/>
      <c r="N146" s="15"/>
      <c r="O146" s="30"/>
    </row>
    <row r="147" spans="13:15" ht="12.75">
      <c r="M147" s="2"/>
      <c r="N147" s="15"/>
      <c r="O147" s="30"/>
    </row>
    <row r="148" spans="13:15" ht="12.75">
      <c r="M148" s="2"/>
      <c r="N148" s="15"/>
      <c r="O148" s="30"/>
    </row>
    <row r="149" spans="13:15" ht="12.75">
      <c r="M149" s="2"/>
      <c r="N149" s="15"/>
      <c r="O149" s="30"/>
    </row>
    <row r="150" spans="13:15" ht="12.75">
      <c r="M150" s="2"/>
      <c r="N150" s="15"/>
      <c r="O150" s="30"/>
    </row>
    <row r="151" spans="13:15" ht="12.75">
      <c r="M151" s="2"/>
      <c r="N151" s="15"/>
      <c r="O151" s="30"/>
    </row>
    <row r="152" spans="13:15" ht="12.75">
      <c r="M152" s="2"/>
      <c r="N152" s="15"/>
      <c r="O152" s="30"/>
    </row>
    <row r="153" spans="13:15" ht="12.75">
      <c r="M153" s="2"/>
      <c r="N153" s="15"/>
      <c r="O153" s="30"/>
    </row>
    <row r="154" spans="13:15" ht="12.75">
      <c r="M154" s="2"/>
      <c r="N154" s="15"/>
      <c r="O154" s="30"/>
    </row>
    <row r="155" spans="13:15" ht="12.75">
      <c r="M155" s="2"/>
      <c r="N155" s="15"/>
      <c r="O155" s="30"/>
    </row>
    <row r="156" spans="13:15" ht="12.75">
      <c r="M156" s="2"/>
      <c r="N156" s="15"/>
      <c r="O156" s="30"/>
    </row>
    <row r="157" spans="13:15" ht="12.75">
      <c r="M157" s="2"/>
      <c r="N157" s="15"/>
      <c r="O157" s="30"/>
    </row>
    <row r="158" spans="13:15" ht="12.75">
      <c r="M158" s="2"/>
      <c r="N158" s="15"/>
      <c r="O158" s="30"/>
    </row>
    <row r="159" spans="13:15" ht="12.75">
      <c r="M159" s="2"/>
      <c r="N159" s="15"/>
      <c r="O159" s="30"/>
    </row>
    <row r="160" spans="13:15" ht="12.75">
      <c r="M160" s="2"/>
      <c r="N160" s="15"/>
      <c r="O160" s="30"/>
    </row>
    <row r="161" spans="13:15" ht="12.75">
      <c r="M161" s="2"/>
      <c r="N161" s="15"/>
      <c r="O161" s="30"/>
    </row>
    <row r="162" spans="13:15" ht="12.75">
      <c r="M162" s="2"/>
      <c r="N162" s="15"/>
      <c r="O162" s="30"/>
    </row>
    <row r="163" spans="13:15" ht="12.75">
      <c r="M163" s="2"/>
      <c r="N163" s="15"/>
      <c r="O163" s="30"/>
    </row>
    <row r="164" spans="13:15" ht="12.75">
      <c r="M164" s="2"/>
      <c r="N164" s="15"/>
      <c r="O164" s="30"/>
    </row>
    <row r="165" spans="13:15" ht="12.75">
      <c r="M165" s="2"/>
      <c r="N165" s="15"/>
      <c r="O165" s="30"/>
    </row>
    <row r="166" spans="13:15" ht="12.75">
      <c r="M166" s="2"/>
      <c r="N166" s="15"/>
      <c r="O166" s="30"/>
    </row>
    <row r="167" spans="13:15" ht="12.75">
      <c r="M167" s="2"/>
      <c r="N167" s="15"/>
      <c r="O167" s="30"/>
    </row>
    <row r="168" spans="13:15" ht="12.75">
      <c r="M168" s="2"/>
      <c r="N168" s="15"/>
      <c r="O168" s="30"/>
    </row>
    <row r="169" spans="13:15" ht="12.75">
      <c r="M169" s="2"/>
      <c r="N169" s="15"/>
      <c r="O169" s="30"/>
    </row>
    <row r="170" spans="13:15" ht="12.75">
      <c r="M170" s="2"/>
      <c r="N170" s="15"/>
      <c r="O170" s="30"/>
    </row>
    <row r="171" spans="13:15" ht="12.75">
      <c r="M171" s="2"/>
      <c r="N171" s="15"/>
      <c r="O171" s="30"/>
    </row>
    <row r="172" spans="13:15" ht="12.75">
      <c r="M172" s="2"/>
      <c r="N172" s="15"/>
      <c r="O172" s="30"/>
    </row>
    <row r="173" spans="13:15" ht="12.75">
      <c r="M173" s="2"/>
      <c r="N173" s="15"/>
      <c r="O173" s="30"/>
    </row>
    <row r="174" spans="13:15" ht="12.75">
      <c r="M174" s="2"/>
      <c r="N174" s="15"/>
      <c r="O174" s="30"/>
    </row>
    <row r="175" spans="13:15" ht="12.75">
      <c r="M175" s="2"/>
      <c r="N175" s="15"/>
      <c r="O175" s="30"/>
    </row>
    <row r="176" spans="13:15" ht="12.75">
      <c r="M176" s="2"/>
      <c r="N176" s="15"/>
      <c r="O176" s="30"/>
    </row>
    <row r="177" spans="13:15" ht="12.75">
      <c r="M177" s="2"/>
      <c r="N177" s="15"/>
      <c r="O177" s="30"/>
    </row>
    <row r="178" spans="13:15" ht="12.75">
      <c r="M178" s="2"/>
      <c r="N178" s="15"/>
      <c r="O178" s="30"/>
    </row>
    <row r="179" spans="13:15" ht="12.75">
      <c r="M179" s="2"/>
      <c r="N179" s="15"/>
      <c r="O179" s="30"/>
    </row>
    <row r="180" spans="13:15" ht="12.75">
      <c r="M180" s="2"/>
      <c r="N180" s="15"/>
      <c r="O180" s="30"/>
    </row>
    <row r="181" spans="13:15" ht="12.75">
      <c r="M181" s="2"/>
      <c r="N181" s="15"/>
      <c r="O181" s="30"/>
    </row>
    <row r="182" spans="13:15" ht="12.75">
      <c r="M182" s="2"/>
      <c r="N182" s="15"/>
      <c r="O182" s="30"/>
    </row>
    <row r="183" spans="13:15" ht="12.75">
      <c r="M183" s="2"/>
      <c r="N183" s="15"/>
      <c r="O183" s="30"/>
    </row>
    <row r="184" spans="13:15" ht="12.75">
      <c r="M184" s="2"/>
      <c r="N184" s="15"/>
      <c r="O184" s="30"/>
    </row>
    <row r="185" spans="13:15" ht="12.75">
      <c r="M185" s="2"/>
      <c r="N185" s="15"/>
      <c r="O185" s="30"/>
    </row>
    <row r="186" spans="13:15" ht="12.75">
      <c r="M186" s="2"/>
      <c r="N186" s="15"/>
      <c r="O186" s="30"/>
    </row>
    <row r="187" spans="13:15" ht="12.75">
      <c r="M187" s="2"/>
      <c r="N187" s="15"/>
      <c r="O187" s="30"/>
    </row>
    <row r="188" spans="13:15" ht="12.75">
      <c r="M188" s="2"/>
      <c r="N188" s="15"/>
      <c r="O188" s="30"/>
    </row>
    <row r="189" spans="13:15" ht="12.75">
      <c r="M189" s="2"/>
      <c r="N189" s="15"/>
      <c r="O189" s="30"/>
    </row>
    <row r="190" spans="13:15" ht="12.75">
      <c r="M190" s="2"/>
      <c r="N190" s="15"/>
      <c r="O190" s="30"/>
    </row>
    <row r="191" spans="13:15" ht="12.75">
      <c r="M191" s="2"/>
      <c r="N191" s="15"/>
      <c r="O191" s="30"/>
    </row>
    <row r="192" spans="13:15" ht="12.75">
      <c r="M192" s="2"/>
      <c r="N192" s="15"/>
      <c r="O192" s="30"/>
    </row>
    <row r="193" spans="13:15" ht="12.75">
      <c r="M193" s="2"/>
      <c r="N193" s="15"/>
      <c r="O193" s="30"/>
    </row>
    <row r="194" spans="13:15" ht="12.75">
      <c r="M194" s="2"/>
      <c r="N194" s="15"/>
      <c r="O194" s="30"/>
    </row>
    <row r="195" spans="13:15" ht="12.75">
      <c r="M195" s="2"/>
      <c r="N195" s="15"/>
      <c r="O195" s="30"/>
    </row>
    <row r="196" spans="13:15" ht="12.75">
      <c r="M196" s="2"/>
      <c r="N196" s="15"/>
      <c r="O196" s="30"/>
    </row>
    <row r="197" spans="13:15" ht="12.75">
      <c r="M197" s="2"/>
      <c r="N197" s="15"/>
      <c r="O197" s="30"/>
    </row>
    <row r="198" spans="13:15" ht="12.75">
      <c r="M198" s="2"/>
      <c r="N198" s="15"/>
      <c r="O198" s="30"/>
    </row>
    <row r="199" spans="13:15" ht="12.75">
      <c r="M199" s="2"/>
      <c r="N199" s="15"/>
      <c r="O199" s="30"/>
    </row>
    <row r="200" spans="13:15" ht="12.75">
      <c r="M200" s="2"/>
      <c r="N200" s="15"/>
      <c r="O200" s="30"/>
    </row>
    <row r="201" spans="13:15" ht="12.75">
      <c r="M201" s="2"/>
      <c r="N201" s="15"/>
      <c r="O201" s="30"/>
    </row>
    <row r="202" spans="13:15" ht="12.75">
      <c r="M202" s="2"/>
      <c r="N202" s="15"/>
      <c r="O202" s="30"/>
    </row>
    <row r="203" spans="13:15" ht="12.75">
      <c r="M203" s="2"/>
      <c r="N203" s="15"/>
      <c r="O203" s="30"/>
    </row>
    <row r="204" spans="13:15" ht="12.75">
      <c r="M204" s="2"/>
      <c r="N204" s="15"/>
      <c r="O204" s="30"/>
    </row>
    <row r="205" spans="13:15" ht="12.75">
      <c r="M205" s="2"/>
      <c r="N205" s="15"/>
      <c r="O205" s="30"/>
    </row>
    <row r="206" spans="13:15" ht="12.75">
      <c r="M206" s="2"/>
      <c r="N206" s="15"/>
      <c r="O206" s="30"/>
    </row>
    <row r="207" spans="13:15" ht="12.75">
      <c r="M207" s="2"/>
      <c r="N207" s="15"/>
      <c r="O207" s="30"/>
    </row>
    <row r="208" spans="13:15" ht="12.75">
      <c r="M208" s="2"/>
      <c r="N208" s="15"/>
      <c r="O208" s="30"/>
    </row>
    <row r="209" spans="13:15" ht="12.75">
      <c r="M209" s="2"/>
      <c r="N209" s="15"/>
      <c r="O209" s="30"/>
    </row>
    <row r="210" spans="13:15" ht="12.75">
      <c r="M210" s="2"/>
      <c r="N210" s="15"/>
      <c r="O210" s="30"/>
    </row>
    <row r="211" spans="13:15" ht="12.75">
      <c r="M211" s="2"/>
      <c r="N211" s="15"/>
      <c r="O211" s="30"/>
    </row>
    <row r="212" spans="13:15" ht="12.75">
      <c r="M212" s="2"/>
      <c r="N212" s="15"/>
      <c r="O212" s="30"/>
    </row>
    <row r="213" spans="13:15" ht="12.75">
      <c r="M213" s="2"/>
      <c r="N213" s="15"/>
      <c r="O213" s="30"/>
    </row>
    <row r="214" spans="13:15" ht="12.75">
      <c r="M214" s="2"/>
      <c r="N214" s="15"/>
      <c r="O214" s="30"/>
    </row>
    <row r="215" spans="13:15" ht="12.75">
      <c r="M215" s="2"/>
      <c r="N215" s="15"/>
      <c r="O215" s="30"/>
    </row>
    <row r="216" spans="13:15" ht="12.75">
      <c r="M216" s="2"/>
      <c r="N216" s="15"/>
      <c r="O216" s="30"/>
    </row>
    <row r="217" spans="13:15" ht="12.75">
      <c r="M217" s="2"/>
      <c r="N217" s="15"/>
      <c r="O217" s="30"/>
    </row>
    <row r="218" spans="13:15" ht="12.75">
      <c r="M218" s="2"/>
      <c r="N218" s="15"/>
      <c r="O218" s="30"/>
    </row>
    <row r="219" spans="13:15" ht="12.75">
      <c r="M219" s="2"/>
      <c r="N219" s="15"/>
      <c r="O219" s="30"/>
    </row>
    <row r="220" spans="13:15" ht="12.75">
      <c r="M220" s="2"/>
      <c r="N220" s="15"/>
      <c r="O220" s="30"/>
    </row>
    <row r="221" spans="13:15" ht="12.75">
      <c r="M221" s="2"/>
      <c r="N221" s="15"/>
      <c r="O221" s="30"/>
    </row>
    <row r="222" spans="13:15" ht="12.75">
      <c r="M222" s="2"/>
      <c r="N222" s="15"/>
      <c r="O222" s="30"/>
    </row>
    <row r="223" spans="13:15" ht="12.75">
      <c r="M223" s="2"/>
      <c r="N223" s="15"/>
      <c r="O223" s="30"/>
    </row>
    <row r="224" spans="13:15" ht="12.75">
      <c r="M224" s="2"/>
      <c r="N224" s="15"/>
      <c r="O224" s="30"/>
    </row>
    <row r="225" spans="13:15" ht="12.75">
      <c r="M225" s="2"/>
      <c r="N225" s="15"/>
      <c r="O225" s="30"/>
    </row>
    <row r="226" spans="13:15" ht="12.75">
      <c r="M226" s="2"/>
      <c r="N226" s="15"/>
      <c r="O226" s="30"/>
    </row>
    <row r="227" spans="13:15" ht="12.75">
      <c r="M227" s="2"/>
      <c r="N227" s="15"/>
      <c r="O227" s="30"/>
    </row>
    <row r="228" spans="13:15" ht="12.75">
      <c r="M228" s="2"/>
      <c r="N228" s="15"/>
      <c r="O228" s="30"/>
    </row>
    <row r="229" spans="13:15" ht="12.75">
      <c r="M229" s="2"/>
      <c r="N229" s="15"/>
      <c r="O229" s="30"/>
    </row>
    <row r="230" spans="13:15" ht="12.75">
      <c r="M230" s="2"/>
      <c r="N230" s="15"/>
      <c r="O230" s="30"/>
    </row>
    <row r="231" spans="13:15" ht="12.75">
      <c r="M231" s="2"/>
      <c r="N231" s="15"/>
      <c r="O231" s="30"/>
    </row>
    <row r="232" spans="13:15" ht="12.75">
      <c r="M232" s="2"/>
      <c r="N232" s="15"/>
      <c r="O232" s="30"/>
    </row>
    <row r="233" spans="13:15" ht="12.75">
      <c r="M233" s="2"/>
      <c r="N233" s="15"/>
      <c r="O233" s="30"/>
    </row>
    <row r="234" spans="13:15" ht="12.75">
      <c r="M234" s="2"/>
      <c r="N234" s="15"/>
      <c r="O234" s="30"/>
    </row>
    <row r="235" spans="13:15" ht="12.75">
      <c r="M235" s="2"/>
      <c r="N235" s="15"/>
      <c r="O235" s="30"/>
    </row>
    <row r="236" spans="13:15" ht="12.75">
      <c r="M236" s="2"/>
      <c r="N236" s="15"/>
      <c r="O236" s="30"/>
    </row>
    <row r="237" spans="13:15" ht="12.75">
      <c r="M237" s="2"/>
      <c r="N237" s="15"/>
      <c r="O237" s="30"/>
    </row>
    <row r="238" spans="13:15" ht="12.75">
      <c r="M238" s="2"/>
      <c r="N238" s="15"/>
      <c r="O238" s="30"/>
    </row>
    <row r="239" spans="13:15" ht="12.75">
      <c r="M239" s="2"/>
      <c r="N239" s="15"/>
      <c r="O239" s="30"/>
    </row>
    <row r="240" spans="13:15" ht="12.75">
      <c r="M240" s="2"/>
      <c r="N240" s="15"/>
      <c r="O240" s="30"/>
    </row>
    <row r="241" spans="13:15" ht="12.75">
      <c r="M241" s="2"/>
      <c r="N241" s="15"/>
      <c r="O241" s="30"/>
    </row>
    <row r="242" spans="13:15" ht="12.75">
      <c r="M242" s="2"/>
      <c r="N242" s="15"/>
      <c r="O242" s="30"/>
    </row>
    <row r="243" spans="13:15" ht="12.75">
      <c r="M243" s="2"/>
      <c r="N243" s="15"/>
      <c r="O243" s="30"/>
    </row>
    <row r="244" spans="13:15" ht="12.75">
      <c r="M244" s="2"/>
      <c r="N244" s="15"/>
      <c r="O244" s="30"/>
    </row>
    <row r="245" spans="13:15" ht="12.75">
      <c r="M245" s="2"/>
      <c r="N245" s="15"/>
      <c r="O245" s="30"/>
    </row>
    <row r="246" spans="13:15" ht="12.75">
      <c r="M246" s="2"/>
      <c r="N246" s="15"/>
      <c r="O246" s="30"/>
    </row>
    <row r="247" spans="13:15" ht="12.75">
      <c r="M247" s="2"/>
      <c r="N247" s="15"/>
      <c r="O247" s="30"/>
    </row>
    <row r="248" spans="13:15" ht="12.75">
      <c r="M248" s="2"/>
      <c r="N248" s="15"/>
      <c r="O248" s="30"/>
    </row>
    <row r="249" spans="13:15" ht="12.75">
      <c r="M249" s="2"/>
      <c r="N249" s="15"/>
      <c r="O249" s="30"/>
    </row>
    <row r="250" spans="13:15" ht="12.75">
      <c r="M250" s="2"/>
      <c r="N250" s="15"/>
      <c r="O250" s="30"/>
    </row>
    <row r="251" spans="13:15" ht="12.75">
      <c r="M251" s="2"/>
      <c r="N251" s="15"/>
      <c r="O251" s="30"/>
    </row>
    <row r="252" spans="13:15" ht="12.75">
      <c r="M252" s="2"/>
      <c r="N252" s="15"/>
      <c r="O252" s="30"/>
    </row>
    <row r="253" spans="13:15" ht="12.75">
      <c r="M253" s="2"/>
      <c r="N253" s="15"/>
      <c r="O253" s="30"/>
    </row>
    <row r="254" spans="13:15" ht="12.75">
      <c r="M254" s="2"/>
      <c r="N254" s="15"/>
      <c r="O254" s="30"/>
    </row>
    <row r="255" spans="13:15" ht="12.75">
      <c r="M255" s="2"/>
      <c r="N255" s="15"/>
      <c r="O255" s="30"/>
    </row>
    <row r="256" spans="13:15" ht="12.75">
      <c r="M256" s="2"/>
      <c r="N256" s="15"/>
      <c r="O256" s="30"/>
    </row>
    <row r="257" spans="13:15" ht="12.75">
      <c r="M257" s="2"/>
      <c r="N257" s="15"/>
      <c r="O257" s="30"/>
    </row>
    <row r="258" spans="13:15" ht="12.75">
      <c r="M258" s="2"/>
      <c r="N258" s="15"/>
      <c r="O258" s="30"/>
    </row>
    <row r="259" spans="13:15" ht="12.75">
      <c r="M259" s="2"/>
      <c r="N259" s="15"/>
      <c r="O259" s="30"/>
    </row>
    <row r="260" spans="13:15" ht="12.75">
      <c r="M260" s="2"/>
      <c r="N260" s="15"/>
      <c r="O260" s="30"/>
    </row>
    <row r="261" spans="13:15" ht="12.75">
      <c r="M261" s="2"/>
      <c r="N261" s="15"/>
      <c r="O261" s="30"/>
    </row>
    <row r="262" spans="13:15" ht="12.75">
      <c r="M262" s="2"/>
      <c r="N262" s="15"/>
      <c r="O262" s="30"/>
    </row>
    <row r="263" spans="13:15" ht="12.75">
      <c r="M263" s="2"/>
      <c r="N263" s="15"/>
      <c r="O263" s="30"/>
    </row>
    <row r="264" spans="13:15" ht="12.75">
      <c r="M264" s="2"/>
      <c r="N264" s="15"/>
      <c r="O264" s="30"/>
    </row>
    <row r="265" spans="13:15" ht="12.75">
      <c r="M265" s="2"/>
      <c r="N265" s="15"/>
      <c r="O265" s="30"/>
    </row>
    <row r="266" spans="13:15" ht="12.75">
      <c r="M266" s="2"/>
      <c r="N266" s="15"/>
      <c r="O266" s="30"/>
    </row>
    <row r="267" spans="13:15" ht="12.75">
      <c r="M267" s="2"/>
      <c r="N267" s="15"/>
      <c r="O267" s="30"/>
    </row>
    <row r="268" spans="13:15" ht="12.75">
      <c r="M268" s="2"/>
      <c r="N268" s="15"/>
      <c r="O268" s="30"/>
    </row>
    <row r="269" spans="13:15" ht="12.75">
      <c r="M269" s="2"/>
      <c r="N269" s="15"/>
      <c r="O269" s="30"/>
    </row>
    <row r="270" spans="13:15" ht="12.75">
      <c r="M270" s="2"/>
      <c r="N270" s="15"/>
      <c r="O270" s="30"/>
    </row>
    <row r="271" spans="13:15" ht="12.75">
      <c r="M271" s="2"/>
      <c r="N271" s="15"/>
      <c r="O271" s="30"/>
    </row>
    <row r="272" spans="13:15" ht="12.75">
      <c r="M272" s="2"/>
      <c r="N272" s="15"/>
      <c r="O272" s="30"/>
    </row>
    <row r="273" spans="13:15" ht="12.75">
      <c r="M273" s="2"/>
      <c r="N273" s="15"/>
      <c r="O273" s="30"/>
    </row>
    <row r="274" spans="13:15" ht="12.75">
      <c r="M274" s="2"/>
      <c r="N274" s="15"/>
      <c r="O274" s="30"/>
    </row>
    <row r="275" spans="13:15" ht="12.75">
      <c r="M275" s="2"/>
      <c r="N275" s="15"/>
      <c r="O275" s="30"/>
    </row>
    <row r="276" spans="13:15" ht="12.75">
      <c r="M276" s="2"/>
      <c r="N276" s="15"/>
      <c r="O276" s="30"/>
    </row>
    <row r="277" spans="13:15" ht="12.75">
      <c r="M277" s="2"/>
      <c r="N277" s="15"/>
      <c r="O277" s="30"/>
    </row>
    <row r="278" spans="13:15" ht="12.75">
      <c r="M278" s="2"/>
      <c r="N278" s="15"/>
      <c r="O278" s="30"/>
    </row>
    <row r="279" spans="13:15" ht="12.75">
      <c r="M279" s="2"/>
      <c r="N279" s="15"/>
      <c r="O279" s="30"/>
    </row>
    <row r="280" spans="13:15" ht="12.75">
      <c r="M280" s="2"/>
      <c r="N280" s="15"/>
      <c r="O280" s="30"/>
    </row>
    <row r="281" spans="13:15" ht="12.75">
      <c r="M281" s="2"/>
      <c r="N281" s="15"/>
      <c r="O281" s="30"/>
    </row>
    <row r="282" spans="13:15" ht="12.75">
      <c r="M282" s="2"/>
      <c r="N282" s="15"/>
      <c r="O282" s="30"/>
    </row>
    <row r="283" spans="13:15" ht="12.75">
      <c r="M283" s="2"/>
      <c r="N283" s="15"/>
      <c r="O283" s="30"/>
    </row>
    <row r="284" spans="13:15" ht="12.75">
      <c r="M284" s="2"/>
      <c r="N284" s="15"/>
      <c r="O284" s="30"/>
    </row>
    <row r="285" spans="13:15" ht="12.75">
      <c r="M285" s="2"/>
      <c r="N285" s="15"/>
      <c r="O285" s="30"/>
    </row>
    <row r="286" spans="13:15" ht="12.75">
      <c r="M286" s="2"/>
      <c r="N286" s="15"/>
      <c r="O286" s="30"/>
    </row>
    <row r="287" spans="13:15" ht="12.75">
      <c r="M287" s="2"/>
      <c r="N287" s="15"/>
      <c r="O287" s="30"/>
    </row>
    <row r="288" spans="13:15" ht="12.75">
      <c r="M288" s="2"/>
      <c r="N288" s="15"/>
      <c r="O288" s="30"/>
    </row>
    <row r="289" spans="13:15" ht="12.75">
      <c r="M289" s="2"/>
      <c r="N289" s="15"/>
      <c r="O289" s="30"/>
    </row>
    <row r="290" spans="13:15" ht="12.75">
      <c r="M290" s="2"/>
      <c r="N290" s="15"/>
      <c r="O290" s="30"/>
    </row>
    <row r="291" spans="13:15" ht="12.75">
      <c r="M291" s="2"/>
      <c r="N291" s="15"/>
      <c r="O291" s="30"/>
    </row>
    <row r="292" spans="13:15" ht="12.75">
      <c r="M292" s="2"/>
      <c r="N292" s="15"/>
      <c r="O292" s="30"/>
    </row>
    <row r="293" spans="13:15" ht="12.75">
      <c r="M293" s="2"/>
      <c r="N293" s="15"/>
      <c r="O293" s="30"/>
    </row>
    <row r="294" spans="13:15" ht="12.75">
      <c r="M294" s="2"/>
      <c r="N294" s="15"/>
      <c r="O294" s="30"/>
    </row>
    <row r="295" spans="13:15" ht="12.75">
      <c r="M295" s="2"/>
      <c r="N295" s="15"/>
      <c r="O295" s="30"/>
    </row>
    <row r="296" spans="13:15" ht="12.75">
      <c r="M296" s="2"/>
      <c r="N296" s="15"/>
      <c r="O296" s="30"/>
    </row>
    <row r="297" spans="13:15" ht="12.75">
      <c r="M297" s="2"/>
      <c r="N297" s="15"/>
      <c r="O297" s="30"/>
    </row>
    <row r="298" spans="13:15" ht="12.75">
      <c r="M298" s="2"/>
      <c r="N298" s="15"/>
      <c r="O298" s="30"/>
    </row>
    <row r="299" spans="13:15" ht="12.75">
      <c r="M299" s="2"/>
      <c r="N299" s="15"/>
      <c r="O299" s="30"/>
    </row>
    <row r="300" spans="13:15" ht="12.75">
      <c r="M300" s="2"/>
      <c r="N300" s="15"/>
      <c r="O300" s="30"/>
    </row>
    <row r="301" spans="13:15" ht="12.75">
      <c r="M301" s="2"/>
      <c r="N301" s="15"/>
      <c r="O301" s="30"/>
    </row>
    <row r="302" spans="13:15" ht="12.75">
      <c r="M302" s="2"/>
      <c r="N302" s="15"/>
      <c r="O302" s="30"/>
    </row>
    <row r="303" spans="13:15" ht="12.75">
      <c r="M303" s="2"/>
      <c r="N303" s="15"/>
      <c r="O303" s="30"/>
    </row>
    <row r="304" spans="13:15" ht="12.75">
      <c r="M304" s="2"/>
      <c r="N304" s="15"/>
      <c r="O304" s="30"/>
    </row>
    <row r="305" spans="13:15" ht="12.75">
      <c r="M305" s="2"/>
      <c r="N305" s="15"/>
      <c r="O305" s="30"/>
    </row>
    <row r="306" spans="13:15" ht="12.75">
      <c r="M306" s="2"/>
      <c r="N306" s="15"/>
      <c r="O306" s="30"/>
    </row>
    <row r="307" spans="13:15" ht="12.75">
      <c r="M307" s="2"/>
      <c r="N307" s="15"/>
      <c r="O307" s="30"/>
    </row>
    <row r="308" spans="13:15" ht="12.75">
      <c r="M308" s="2"/>
      <c r="N308" s="15"/>
      <c r="O308" s="30"/>
    </row>
    <row r="309" spans="13:15" ht="12.75">
      <c r="M309" s="2"/>
      <c r="N309" s="15"/>
      <c r="O309" s="30"/>
    </row>
    <row r="310" spans="13:15" ht="12.75">
      <c r="M310" s="2"/>
      <c r="N310" s="15"/>
      <c r="O310" s="30"/>
    </row>
    <row r="311" spans="13:15" ht="12.75">
      <c r="M311" s="2"/>
      <c r="N311" s="15"/>
      <c r="O311" s="30"/>
    </row>
    <row r="312" spans="13:15" ht="12.75">
      <c r="M312" s="2"/>
      <c r="N312" s="15"/>
      <c r="O312" s="30"/>
    </row>
    <row r="313" spans="13:15" ht="12.75">
      <c r="M313" s="2"/>
      <c r="N313" s="15"/>
      <c r="O313" s="30"/>
    </row>
    <row r="314" spans="13:15" ht="12.75">
      <c r="M314" s="2"/>
      <c r="N314" s="15"/>
      <c r="O314" s="30"/>
    </row>
    <row r="315" spans="13:15" ht="12.75">
      <c r="M315" s="2"/>
      <c r="N315" s="15"/>
      <c r="O315" s="30"/>
    </row>
    <row r="316" spans="13:15" ht="12.75">
      <c r="M316" s="2"/>
      <c r="N316" s="15"/>
      <c r="O316" s="30"/>
    </row>
    <row r="317" spans="13:15" ht="12.75">
      <c r="M317" s="2"/>
      <c r="N317" s="15"/>
      <c r="O317" s="30"/>
    </row>
    <row r="318" spans="13:15" ht="12.75">
      <c r="M318" s="2"/>
      <c r="N318" s="15"/>
      <c r="O318" s="30"/>
    </row>
    <row r="319" spans="13:15" ht="12.75">
      <c r="M319" s="2"/>
      <c r="N319" s="15"/>
      <c r="O319" s="30"/>
    </row>
    <row r="320" spans="13:15" ht="12.75">
      <c r="M320" s="2"/>
      <c r="N320" s="15"/>
      <c r="O320" s="30"/>
    </row>
    <row r="321" spans="13:15" ht="12.75">
      <c r="M321" s="2"/>
      <c r="N321" s="15"/>
      <c r="O321" s="30"/>
    </row>
    <row r="322" spans="13:15" ht="12.75">
      <c r="M322" s="2"/>
      <c r="N322" s="15"/>
      <c r="O322" s="30"/>
    </row>
    <row r="323" spans="13:15" ht="12.75">
      <c r="M323" s="2"/>
      <c r="N323" s="15"/>
      <c r="O323" s="30"/>
    </row>
    <row r="324" spans="13:15" ht="12.75">
      <c r="M324" s="2"/>
      <c r="N324" s="15"/>
      <c r="O324" s="30"/>
    </row>
    <row r="325" spans="13:15" ht="12.75">
      <c r="M325" s="2"/>
      <c r="N325" s="15"/>
      <c r="O325" s="30"/>
    </row>
    <row r="326" spans="13:15" ht="12.75">
      <c r="M326" s="2"/>
      <c r="N326" s="15"/>
      <c r="O326" s="30"/>
    </row>
    <row r="327" spans="13:15" ht="12.75">
      <c r="M327" s="2"/>
      <c r="N327" s="15"/>
      <c r="O327" s="30"/>
    </row>
    <row r="328" spans="13:15" ht="12.75">
      <c r="M328" s="2"/>
      <c r="N328" s="15"/>
      <c r="O328" s="30"/>
    </row>
    <row r="329" spans="13:15" ht="12.75">
      <c r="M329" s="2"/>
      <c r="N329" s="15"/>
      <c r="O329" s="30"/>
    </row>
    <row r="330" spans="13:15" ht="12.75">
      <c r="M330" s="2"/>
      <c r="N330" s="15"/>
      <c r="O330" s="30"/>
    </row>
    <row r="331" spans="13:15" ht="12.75">
      <c r="M331" s="2"/>
      <c r="N331" s="15"/>
      <c r="O331" s="30"/>
    </row>
    <row r="332" spans="13:15" ht="12.75">
      <c r="M332" s="2"/>
      <c r="N332" s="15"/>
      <c r="O332" s="30"/>
    </row>
    <row r="333" spans="13:15" ht="12.75">
      <c r="M333" s="2"/>
      <c r="N333" s="15"/>
      <c r="O333" s="30"/>
    </row>
    <row r="334" spans="13:15" ht="12.75">
      <c r="M334" s="2"/>
      <c r="N334" s="15"/>
      <c r="O334" s="30"/>
    </row>
    <row r="335" spans="13:15" ht="12.75">
      <c r="M335" s="2"/>
      <c r="N335" s="15"/>
      <c r="O335" s="30"/>
    </row>
    <row r="336" spans="13:15" ht="12.75">
      <c r="M336" s="2"/>
      <c r="N336" s="15"/>
      <c r="O336" s="30"/>
    </row>
    <row r="337" spans="13:15" ht="12.75">
      <c r="M337" s="2"/>
      <c r="N337" s="15"/>
      <c r="O337" s="30"/>
    </row>
    <row r="338" spans="13:15" ht="12.75">
      <c r="M338" s="2"/>
      <c r="N338" s="15"/>
      <c r="O338" s="30"/>
    </row>
    <row r="339" spans="13:15" ht="12.75">
      <c r="M339" s="2"/>
      <c r="N339" s="15"/>
      <c r="O339" s="30"/>
    </row>
    <row r="340" spans="13:15" ht="12.75">
      <c r="M340" s="2"/>
      <c r="N340" s="15"/>
      <c r="O340" s="30"/>
    </row>
    <row r="341" spans="13:15" ht="12.75">
      <c r="M341" s="2"/>
      <c r="N341" s="15"/>
      <c r="O341" s="30"/>
    </row>
    <row r="342" spans="13:15" ht="12.75">
      <c r="M342" s="2"/>
      <c r="N342" s="15"/>
      <c r="O342" s="30"/>
    </row>
    <row r="343" spans="13:15" ht="12.75">
      <c r="M343" s="2"/>
      <c r="N343" s="15"/>
      <c r="O343" s="30"/>
    </row>
    <row r="344" spans="13:15" ht="12.75">
      <c r="M344" s="2"/>
      <c r="N344" s="15"/>
      <c r="O344" s="30"/>
    </row>
    <row r="345" spans="13:15" ht="12.75">
      <c r="M345" s="2"/>
      <c r="N345" s="15"/>
      <c r="O345" s="30"/>
    </row>
    <row r="346" spans="13:15" ht="12.75">
      <c r="M346" s="2"/>
      <c r="N346" s="15"/>
      <c r="O346" s="30"/>
    </row>
    <row r="347" spans="13:15" ht="12.75">
      <c r="M347" s="2"/>
      <c r="N347" s="15"/>
      <c r="O347" s="30"/>
    </row>
    <row r="348" spans="13:15" ht="12.75">
      <c r="M348" s="2"/>
      <c r="N348" s="15"/>
      <c r="O348" s="30"/>
    </row>
    <row r="349" spans="13:15" ht="12.75">
      <c r="M349" s="2"/>
      <c r="N349" s="15"/>
      <c r="O349" s="30"/>
    </row>
    <row r="350" spans="13:15" ht="12.75">
      <c r="M350" s="2"/>
      <c r="N350" s="15"/>
      <c r="O350" s="30"/>
    </row>
    <row r="351" spans="13:15" ht="12.75">
      <c r="M351" s="2"/>
      <c r="N351" s="15"/>
      <c r="O351" s="30"/>
    </row>
    <row r="352" spans="13:15" ht="12.75">
      <c r="M352" s="2"/>
      <c r="N352" s="15"/>
      <c r="O352" s="30"/>
    </row>
    <row r="353" spans="13:15" ht="12.75">
      <c r="M353" s="2"/>
      <c r="N353" s="15"/>
      <c r="O353" s="30"/>
    </row>
    <row r="354" spans="13:15" ht="12.75">
      <c r="M354" s="2"/>
      <c r="N354" s="15"/>
      <c r="O354" s="30"/>
    </row>
    <row r="355" spans="13:15" ht="12.75">
      <c r="M355" s="2"/>
      <c r="N355" s="15"/>
      <c r="O355" s="30"/>
    </row>
    <row r="356" spans="13:15" ht="12.75">
      <c r="M356" s="2"/>
      <c r="N356" s="15"/>
      <c r="O356" s="30"/>
    </row>
    <row r="357" spans="13:15" ht="12.75">
      <c r="M357" s="2"/>
      <c r="N357" s="15"/>
      <c r="O357" s="30"/>
    </row>
    <row r="358" spans="13:15" ht="12.75">
      <c r="M358" s="2"/>
      <c r="N358" s="15"/>
      <c r="O358" s="30"/>
    </row>
    <row r="359" spans="13:15" ht="12.75">
      <c r="M359" s="2"/>
      <c r="N359" s="15"/>
      <c r="O359" s="30"/>
    </row>
    <row r="360" spans="13:15" ht="12.75">
      <c r="M360" s="2"/>
      <c r="N360" s="15"/>
      <c r="O360" s="30"/>
    </row>
    <row r="361" spans="13:15" ht="12.75">
      <c r="M361" s="2"/>
      <c r="N361" s="15"/>
      <c r="O361" s="30"/>
    </row>
    <row r="362" spans="13:15" ht="12.75">
      <c r="M362" s="2"/>
      <c r="N362" s="15"/>
      <c r="O362" s="30"/>
    </row>
    <row r="363" spans="13:15" ht="12.75">
      <c r="M363" s="2"/>
      <c r="N363" s="15"/>
      <c r="O363" s="30"/>
    </row>
    <row r="364" spans="13:15" ht="12.75">
      <c r="M364" s="2"/>
      <c r="N364" s="15"/>
      <c r="O364" s="30"/>
    </row>
    <row r="365" spans="13:15" ht="12.75">
      <c r="M365" s="2"/>
      <c r="N365" s="15"/>
      <c r="O365" s="30"/>
    </row>
    <row r="366" spans="13:15" ht="12.75">
      <c r="M366" s="2"/>
      <c r="N366" s="15"/>
      <c r="O366" s="30"/>
    </row>
    <row r="367" spans="13:15" ht="12.75">
      <c r="M367" s="2"/>
      <c r="N367" s="15"/>
      <c r="O367" s="30"/>
    </row>
    <row r="368" spans="13:15" ht="12.75">
      <c r="M368" s="2"/>
      <c r="N368" s="15"/>
      <c r="O368" s="30"/>
    </row>
    <row r="369" spans="13:15" ht="12.75">
      <c r="M369" s="2"/>
      <c r="N369" s="15"/>
      <c r="O369" s="30"/>
    </row>
    <row r="370" spans="13:15" ht="12.75">
      <c r="M370" s="2"/>
      <c r="N370" s="15"/>
      <c r="O370" s="30"/>
    </row>
    <row r="371" spans="13:15" ht="12.75">
      <c r="M371" s="2"/>
      <c r="N371" s="15"/>
      <c r="O371" s="30"/>
    </row>
    <row r="372" spans="13:15" ht="12.75">
      <c r="M372" s="2"/>
      <c r="N372" s="15"/>
      <c r="O372" s="30"/>
    </row>
    <row r="373" spans="13:15" ht="12.75">
      <c r="M373" s="2"/>
      <c r="N373" s="15"/>
      <c r="O373" s="30"/>
    </row>
    <row r="374" spans="13:15" ht="12.75">
      <c r="M374" s="2"/>
      <c r="N374" s="15"/>
      <c r="O374" s="30"/>
    </row>
    <row r="375" spans="13:15" ht="12.75">
      <c r="M375" s="2"/>
      <c r="N375" s="15"/>
      <c r="O375" s="30"/>
    </row>
    <row r="376" spans="13:15" ht="12.75">
      <c r="M376" s="2"/>
      <c r="N376" s="15"/>
      <c r="O376" s="30"/>
    </row>
    <row r="377" spans="13:15" ht="12.75">
      <c r="M377" s="2"/>
      <c r="N377" s="15"/>
      <c r="O377" s="30"/>
    </row>
    <row r="378" spans="13:15" ht="12.75">
      <c r="M378" s="2"/>
      <c r="N378" s="15"/>
      <c r="O378" s="30"/>
    </row>
    <row r="379" spans="13:15" ht="12.75">
      <c r="M379" s="2"/>
      <c r="N379" s="15"/>
      <c r="O379" s="30"/>
    </row>
    <row r="380" spans="13:15" ht="12.75">
      <c r="M380" s="2"/>
      <c r="N380" s="15"/>
      <c r="O380" s="30"/>
    </row>
    <row r="381" spans="13:15" ht="12.75">
      <c r="M381" s="2"/>
      <c r="N381" s="15"/>
      <c r="O381" s="30"/>
    </row>
    <row r="382" spans="13:15" ht="12.75">
      <c r="M382" s="2"/>
      <c r="N382" s="15"/>
      <c r="O382" s="30"/>
    </row>
    <row r="383" spans="13:15" ht="12.75">
      <c r="M383" s="2"/>
      <c r="N383" s="15"/>
      <c r="O383" s="30"/>
    </row>
    <row r="384" spans="13:15" ht="12.75">
      <c r="M384" s="2"/>
      <c r="N384" s="15"/>
      <c r="O384" s="30"/>
    </row>
    <row r="385" spans="13:15" ht="12.75">
      <c r="M385" s="2"/>
      <c r="N385" s="15"/>
      <c r="O385" s="30"/>
    </row>
    <row r="386" spans="13:15" ht="12.75">
      <c r="M386" s="2"/>
      <c r="N386" s="15"/>
      <c r="O386" s="30"/>
    </row>
    <row r="387" spans="13:15" ht="12.75">
      <c r="M387" s="2"/>
      <c r="N387" s="15"/>
      <c r="O387" s="30"/>
    </row>
    <row r="388" spans="13:15" ht="12.75">
      <c r="M388" s="2"/>
      <c r="N388" s="15"/>
      <c r="O388" s="30"/>
    </row>
    <row r="389" spans="13:15" ht="12.75">
      <c r="M389" s="2"/>
      <c r="N389" s="15"/>
      <c r="O389" s="30"/>
    </row>
    <row r="390" spans="13:15" ht="12.75">
      <c r="M390" s="2"/>
      <c r="N390" s="15"/>
      <c r="O390" s="30"/>
    </row>
    <row r="391" spans="13:15" ht="12.75">
      <c r="M391" s="2"/>
      <c r="N391" s="15"/>
      <c r="O391" s="30"/>
    </row>
    <row r="392" spans="13:15" ht="12.75">
      <c r="M392" s="2"/>
      <c r="N392" s="15"/>
      <c r="O392" s="30"/>
    </row>
    <row r="393" spans="13:15" ht="12.75">
      <c r="M393" s="2"/>
      <c r="N393" s="15"/>
      <c r="O393" s="30"/>
    </row>
    <row r="394" spans="13:15" ht="12.75">
      <c r="M394" s="2"/>
      <c r="N394" s="15"/>
      <c r="O394" s="30"/>
    </row>
    <row r="395" spans="13:15" ht="12.75">
      <c r="M395" s="2"/>
      <c r="N395" s="15"/>
      <c r="O395" s="30"/>
    </row>
    <row r="396" spans="13:15" ht="12.75">
      <c r="M396" s="2"/>
      <c r="N396" s="15"/>
      <c r="O396" s="30"/>
    </row>
    <row r="397" spans="13:15" ht="12.75">
      <c r="M397" s="2"/>
      <c r="N397" s="15"/>
      <c r="O397" s="30"/>
    </row>
    <row r="398" spans="13:15" ht="12.75">
      <c r="M398" s="2"/>
      <c r="N398" s="15"/>
      <c r="O398" s="30"/>
    </row>
    <row r="399" spans="13:15" ht="12.75">
      <c r="M399" s="2"/>
      <c r="N399" s="15"/>
      <c r="O399" s="30"/>
    </row>
    <row r="400" spans="13:15" ht="12.75">
      <c r="M400" s="2"/>
      <c r="N400" s="15"/>
      <c r="O400" s="30"/>
    </row>
    <row r="401" spans="13:15" ht="12.75">
      <c r="M401" s="2"/>
      <c r="N401" s="15"/>
      <c r="O401" s="30"/>
    </row>
    <row r="402" spans="13:15" ht="12.75">
      <c r="M402" s="2"/>
      <c r="N402" s="15"/>
      <c r="O402" s="30"/>
    </row>
    <row r="403" spans="13:15" ht="12.75">
      <c r="M403" s="2"/>
      <c r="N403" s="15"/>
      <c r="O403" s="30"/>
    </row>
    <row r="404" spans="13:15" ht="12.75">
      <c r="M404" s="2"/>
      <c r="N404" s="15"/>
      <c r="O404" s="30"/>
    </row>
    <row r="405" spans="13:15" ht="12.75">
      <c r="M405" s="2"/>
      <c r="N405" s="15"/>
      <c r="O405" s="30"/>
    </row>
    <row r="406" spans="13:15" ht="12.75">
      <c r="M406" s="2"/>
      <c r="N406" s="15"/>
      <c r="O406" s="30"/>
    </row>
    <row r="407" spans="13:15" ht="12.75">
      <c r="M407" s="2"/>
      <c r="N407" s="15"/>
      <c r="O407" s="30"/>
    </row>
    <row r="408" spans="13:15" ht="12.75">
      <c r="M408" s="2"/>
      <c r="N408" s="15"/>
      <c r="O408" s="30"/>
    </row>
    <row r="409" spans="13:15" ht="12.75">
      <c r="M409" s="2"/>
      <c r="N409" s="15"/>
      <c r="O409" s="30"/>
    </row>
    <row r="410" spans="13:15" ht="12.75">
      <c r="M410" s="2"/>
      <c r="N410" s="15"/>
      <c r="O410" s="30"/>
    </row>
    <row r="411" spans="13:15" ht="12.75">
      <c r="M411" s="2"/>
      <c r="N411" s="15"/>
      <c r="O411" s="30"/>
    </row>
    <row r="412" spans="13:15" ht="12.75">
      <c r="M412" s="2"/>
      <c r="N412" s="15"/>
      <c r="O412" s="30"/>
    </row>
    <row r="413" spans="13:15" ht="12.75">
      <c r="M413" s="2"/>
      <c r="N413" s="15"/>
      <c r="O413" s="30"/>
    </row>
    <row r="414" spans="13:15" ht="12.75">
      <c r="M414" s="2"/>
      <c r="N414" s="15"/>
      <c r="O414" s="30"/>
    </row>
    <row r="415" spans="13:15" ht="12.75">
      <c r="M415" s="2"/>
      <c r="N415" s="15"/>
      <c r="O415" s="30"/>
    </row>
    <row r="416" spans="13:15" ht="12.75">
      <c r="M416" s="2"/>
      <c r="N416" s="15"/>
      <c r="O416" s="30"/>
    </row>
    <row r="417" spans="13:15" ht="12.75">
      <c r="M417" s="2"/>
      <c r="N417" s="15"/>
      <c r="O417" s="30"/>
    </row>
    <row r="418" spans="13:15" ht="12.75">
      <c r="M418" s="2"/>
      <c r="N418" s="15"/>
      <c r="O418" s="30"/>
    </row>
    <row r="419" spans="13:15" ht="12.75">
      <c r="M419" s="2"/>
      <c r="N419" s="15"/>
      <c r="O419" s="30"/>
    </row>
    <row r="420" spans="13:15" ht="12.75">
      <c r="M420" s="2"/>
      <c r="N420" s="15"/>
      <c r="O420" s="30"/>
    </row>
    <row r="421" spans="13:15" ht="12.75">
      <c r="M421" s="2"/>
      <c r="N421" s="15"/>
      <c r="O421" s="30"/>
    </row>
    <row r="422" spans="13:15" ht="12.75">
      <c r="M422" s="2"/>
      <c r="N422" s="15"/>
      <c r="O422" s="30"/>
    </row>
    <row r="423" spans="13:15" ht="12.75">
      <c r="M423" s="2"/>
      <c r="N423" s="15"/>
      <c r="O423" s="30"/>
    </row>
    <row r="424" spans="13:15" ht="12.75">
      <c r="M424" s="2"/>
      <c r="N424" s="15"/>
      <c r="O424" s="30"/>
    </row>
    <row r="425" spans="13:15" ht="12.75">
      <c r="M425" s="2"/>
      <c r="N425" s="15"/>
      <c r="O425" s="30"/>
    </row>
    <row r="426" spans="13:15" ht="12.75">
      <c r="M426" s="2"/>
      <c r="N426" s="15"/>
      <c r="O426" s="30"/>
    </row>
    <row r="427" spans="13:15" ht="12.75">
      <c r="M427" s="2"/>
      <c r="N427" s="15"/>
      <c r="O427" s="30"/>
    </row>
    <row r="428" spans="13:15" ht="12.75">
      <c r="M428" s="2"/>
      <c r="N428" s="15"/>
      <c r="O428" s="30"/>
    </row>
    <row r="429" spans="13:15" ht="12.75">
      <c r="M429" s="2"/>
      <c r="N429" s="15"/>
      <c r="O429" s="30"/>
    </row>
    <row r="430" spans="13:15" ht="12.75">
      <c r="M430" s="2"/>
      <c r="N430" s="15"/>
      <c r="O430" s="30"/>
    </row>
    <row r="431" spans="13:15" ht="12.75">
      <c r="M431" s="2"/>
      <c r="N431" s="15"/>
      <c r="O431" s="30"/>
    </row>
    <row r="432" spans="13:15" ht="12.75">
      <c r="M432" s="2"/>
      <c r="N432" s="15"/>
      <c r="O432" s="30"/>
    </row>
    <row r="433" spans="13:15" ht="12.75">
      <c r="M433" s="2"/>
      <c r="N433" s="15"/>
      <c r="O433" s="30"/>
    </row>
    <row r="434" spans="13:15" ht="12.75">
      <c r="M434" s="2"/>
      <c r="N434" s="15"/>
      <c r="O434" s="30"/>
    </row>
    <row r="435" spans="13:15" ht="12.75">
      <c r="M435" s="2"/>
      <c r="N435" s="15"/>
      <c r="O435" s="30"/>
    </row>
    <row r="436" spans="13:15" ht="12.75">
      <c r="M436" s="2"/>
      <c r="N436" s="15"/>
      <c r="O436" s="30"/>
    </row>
    <row r="437" spans="13:15" ht="12.75">
      <c r="M437" s="2"/>
      <c r="N437" s="15"/>
      <c r="O437" s="30"/>
    </row>
    <row r="438" spans="13:15" ht="12.75">
      <c r="M438" s="2"/>
      <c r="N438" s="15"/>
      <c r="O438" s="30"/>
    </row>
    <row r="439" spans="13:15" ht="12.75">
      <c r="M439" s="2"/>
      <c r="N439" s="15"/>
      <c r="O439" s="30"/>
    </row>
    <row r="440" spans="13:15" ht="12.75">
      <c r="M440" s="2"/>
      <c r="N440" s="15"/>
      <c r="O440" s="30"/>
    </row>
    <row r="441" spans="13:15" ht="12.75">
      <c r="M441" s="2"/>
      <c r="N441" s="15"/>
      <c r="O441" s="30"/>
    </row>
    <row r="442" spans="13:15" ht="12.75">
      <c r="M442" s="2"/>
      <c r="N442" s="15"/>
      <c r="O442" s="30"/>
    </row>
    <row r="443" spans="13:15" ht="12.75">
      <c r="M443" s="2"/>
      <c r="N443" s="15"/>
      <c r="O443" s="30"/>
    </row>
    <row r="444" spans="13:15" ht="12.75">
      <c r="M444" s="2"/>
      <c r="N444" s="15"/>
      <c r="O444" s="30"/>
    </row>
    <row r="445" spans="13:15" ht="12.75">
      <c r="M445" s="2"/>
      <c r="N445" s="15"/>
      <c r="O445" s="30"/>
    </row>
    <row r="446" spans="13:15" ht="12.75">
      <c r="M446" s="2"/>
      <c r="N446" s="15"/>
      <c r="O446" s="30"/>
    </row>
    <row r="447" spans="13:15" ht="12.75">
      <c r="M447" s="2"/>
      <c r="N447" s="15"/>
      <c r="O447" s="30"/>
    </row>
    <row r="448" spans="13:15" ht="12.75">
      <c r="M448" s="2"/>
      <c r="N448" s="15"/>
      <c r="O448" s="30"/>
    </row>
    <row r="449" spans="13:15" ht="12.75">
      <c r="M449" s="2"/>
      <c r="N449" s="15"/>
      <c r="O449" s="30"/>
    </row>
    <row r="450" spans="13:15" ht="12.75">
      <c r="M450" s="2"/>
      <c r="N450" s="15"/>
      <c r="O450" s="30"/>
    </row>
    <row r="451" spans="13:15" ht="12.75">
      <c r="M451" s="2"/>
      <c r="N451" s="15"/>
      <c r="O451" s="30"/>
    </row>
    <row r="452" spans="13:15" ht="12.75">
      <c r="M452" s="2"/>
      <c r="N452" s="15"/>
      <c r="O452" s="30"/>
    </row>
    <row r="453" spans="13:15" ht="12.75">
      <c r="M453" s="2"/>
      <c r="N453" s="15"/>
      <c r="O453" s="30"/>
    </row>
    <row r="454" spans="13:15" ht="12.75">
      <c r="M454" s="2"/>
      <c r="N454" s="15"/>
      <c r="O454" s="30"/>
    </row>
    <row r="455" spans="13:15" ht="12.75">
      <c r="M455" s="2"/>
      <c r="N455" s="15"/>
      <c r="O455" s="30"/>
    </row>
    <row r="456" spans="13:15" ht="12.75">
      <c r="M456" s="2"/>
      <c r="N456" s="15"/>
      <c r="O456" s="30"/>
    </row>
    <row r="457" spans="13:15" ht="12.75">
      <c r="M457" s="2"/>
      <c r="N457" s="15"/>
      <c r="O457" s="30"/>
    </row>
    <row r="458" spans="13:15" ht="12.75">
      <c r="M458" s="2"/>
      <c r="N458" s="15"/>
      <c r="O458" s="30"/>
    </row>
    <row r="459" spans="13:15" ht="12.75">
      <c r="M459" s="2"/>
      <c r="N459" s="15"/>
      <c r="O459" s="30"/>
    </row>
    <row r="460" spans="13:15" ht="12.75">
      <c r="M460" s="2"/>
      <c r="N460" s="15"/>
      <c r="O460" s="30"/>
    </row>
    <row r="461" spans="13:15" ht="12.75">
      <c r="M461" s="2"/>
      <c r="N461" s="15"/>
      <c r="O461" s="30"/>
    </row>
    <row r="462" spans="13:15" ht="12.75">
      <c r="M462" s="2"/>
      <c r="N462" s="15"/>
      <c r="O462" s="30"/>
    </row>
    <row r="463" spans="13:15" ht="12.75">
      <c r="M463" s="2"/>
      <c r="N463" s="15"/>
      <c r="O463" s="30"/>
    </row>
    <row r="464" spans="13:15" ht="12.75">
      <c r="M464" s="2"/>
      <c r="N464" s="15"/>
      <c r="O464" s="30"/>
    </row>
    <row r="465" spans="13:15" ht="12.75">
      <c r="M465" s="2"/>
      <c r="N465" s="15"/>
      <c r="O465" s="30"/>
    </row>
    <row r="466" spans="13:15" ht="12.75">
      <c r="M466" s="2"/>
      <c r="N466" s="15"/>
      <c r="O466" s="30"/>
    </row>
    <row r="467" spans="13:15" ht="12.75">
      <c r="M467" s="2"/>
      <c r="N467" s="15"/>
      <c r="O467" s="30"/>
    </row>
    <row r="468" spans="13:15" ht="12.75">
      <c r="M468" s="2"/>
      <c r="N468" s="15"/>
      <c r="O468" s="30"/>
    </row>
    <row r="469" spans="13:15" ht="12.75">
      <c r="M469" s="2"/>
      <c r="N469" s="15"/>
      <c r="O469" s="30"/>
    </row>
    <row r="470" spans="13:15" ht="12.75">
      <c r="M470" s="2"/>
      <c r="N470" s="15"/>
      <c r="O470" s="30"/>
    </row>
    <row r="471" spans="13:15" ht="12.75">
      <c r="M471" s="2"/>
      <c r="N471" s="15"/>
      <c r="O471" s="30"/>
    </row>
    <row r="472" spans="13:15" ht="12.75">
      <c r="M472" s="2"/>
      <c r="N472" s="15"/>
      <c r="O472" s="30"/>
    </row>
    <row r="473" spans="13:15" ht="12.75">
      <c r="M473" s="2"/>
      <c r="N473" s="15"/>
      <c r="O473" s="30"/>
    </row>
    <row r="474" spans="13:15" ht="12.75">
      <c r="M474" s="2"/>
      <c r="N474" s="15"/>
      <c r="O474" s="30"/>
    </row>
    <row r="475" spans="13:15" ht="12.75">
      <c r="M475" s="2"/>
      <c r="N475" s="15"/>
      <c r="O475" s="30"/>
    </row>
    <row r="476" spans="13:15" ht="12.75">
      <c r="M476" s="2"/>
      <c r="N476" s="15"/>
      <c r="O476" s="30"/>
    </row>
    <row r="477" spans="13:15" ht="12.75">
      <c r="M477" s="2"/>
      <c r="N477" s="15"/>
      <c r="O477" s="30"/>
    </row>
    <row r="478" spans="13:15" ht="12.75">
      <c r="M478" s="2"/>
      <c r="N478" s="15"/>
      <c r="O478" s="30"/>
    </row>
    <row r="479" spans="13:15" ht="12.75">
      <c r="M479" s="2"/>
      <c r="N479" s="15"/>
      <c r="O479" s="30"/>
    </row>
    <row r="480" spans="13:15" ht="12.75">
      <c r="M480" s="2"/>
      <c r="N480" s="15"/>
      <c r="O480" s="30"/>
    </row>
    <row r="481" spans="13:15" ht="12.75">
      <c r="M481" s="2"/>
      <c r="N481" s="15"/>
      <c r="O481" s="30"/>
    </row>
    <row r="482" spans="13:15" ht="12.75">
      <c r="M482" s="2"/>
      <c r="N482" s="15"/>
      <c r="O482" s="30"/>
    </row>
    <row r="483" spans="13:15" ht="12.75">
      <c r="M483" s="2"/>
      <c r="N483" s="15"/>
      <c r="O483" s="30"/>
    </row>
    <row r="484" spans="13:15" ht="12.75">
      <c r="M484" s="2"/>
      <c r="N484" s="15"/>
      <c r="O484" s="30"/>
    </row>
    <row r="485" spans="13:15" ht="12.75">
      <c r="M485" s="2"/>
      <c r="N485" s="15"/>
      <c r="O485" s="30"/>
    </row>
    <row r="486" spans="13:15" ht="12.75">
      <c r="M486" s="2"/>
      <c r="N486" s="15"/>
      <c r="O486" s="30"/>
    </row>
    <row r="487" spans="13:15" ht="12.75">
      <c r="M487" s="2"/>
      <c r="N487" s="15"/>
      <c r="O487" s="30"/>
    </row>
    <row r="488" spans="13:15" ht="12.75">
      <c r="M488" s="2"/>
      <c r="N488" s="15"/>
      <c r="O488" s="30"/>
    </row>
    <row r="489" spans="13:15" ht="12.75">
      <c r="M489" s="2"/>
      <c r="N489" s="15"/>
      <c r="O489" s="30"/>
    </row>
    <row r="490" spans="13:15" ht="12.75">
      <c r="M490" s="2"/>
      <c r="N490" s="15"/>
      <c r="O490" s="30"/>
    </row>
    <row r="491" spans="13:15" ht="12.75">
      <c r="M491" s="2"/>
      <c r="N491" s="15"/>
      <c r="O491" s="30"/>
    </row>
    <row r="492" spans="13:15" ht="12.75">
      <c r="M492" s="2"/>
      <c r="N492" s="15"/>
      <c r="O492" s="30"/>
    </row>
    <row r="493" spans="13:15" ht="12.75">
      <c r="M493" s="2"/>
      <c r="N493" s="15"/>
      <c r="O493" s="30"/>
    </row>
    <row r="494" spans="13:15" ht="12.75">
      <c r="M494" s="2"/>
      <c r="N494" s="15"/>
      <c r="O494" s="30"/>
    </row>
    <row r="495" spans="13:15" ht="12.75">
      <c r="M495" s="2"/>
      <c r="N495" s="15"/>
      <c r="O495" s="30"/>
    </row>
    <row r="496" spans="13:15" ht="12.75">
      <c r="M496" s="2"/>
      <c r="N496" s="15"/>
      <c r="O496" s="30"/>
    </row>
    <row r="497" spans="13:15" ht="12.75">
      <c r="M497" s="2"/>
      <c r="N497" s="15"/>
      <c r="O497" s="30"/>
    </row>
    <row r="498" spans="13:15" ht="12.75">
      <c r="M498" s="2"/>
      <c r="N498" s="15"/>
      <c r="O498" s="30"/>
    </row>
    <row r="499" spans="13:15" ht="12.75">
      <c r="M499" s="2"/>
      <c r="N499" s="15"/>
      <c r="O499" s="30"/>
    </row>
    <row r="500" spans="13:15" ht="12.75">
      <c r="M500" s="2"/>
      <c r="N500" s="15"/>
      <c r="O500" s="30"/>
    </row>
    <row r="501" spans="13:15" ht="12.75">
      <c r="M501" s="2"/>
      <c r="N501" s="15"/>
      <c r="O501" s="30"/>
    </row>
    <row r="502" spans="13:15" ht="12.75">
      <c r="M502" s="2"/>
      <c r="N502" s="15"/>
      <c r="O502" s="30"/>
    </row>
    <row r="503" spans="13:15" ht="12.75">
      <c r="M503" s="2"/>
      <c r="N503" s="15"/>
      <c r="O503" s="30"/>
    </row>
    <row r="504" spans="13:15" ht="12.75">
      <c r="M504" s="2"/>
      <c r="N504" s="15"/>
      <c r="O504" s="30"/>
    </row>
    <row r="505" spans="13:15" ht="12.75">
      <c r="M505" s="2"/>
      <c r="N505" s="15"/>
      <c r="O505" s="30"/>
    </row>
    <row r="506" spans="13:15" ht="12.75">
      <c r="M506" s="2"/>
      <c r="N506" s="15"/>
      <c r="O506" s="30"/>
    </row>
    <row r="507" spans="13:15" ht="12.75">
      <c r="M507" s="2"/>
      <c r="N507" s="15"/>
      <c r="O507" s="30"/>
    </row>
    <row r="508" spans="13:15" ht="12.75">
      <c r="M508" s="2"/>
      <c r="N508" s="15"/>
      <c r="O508" s="30"/>
    </row>
    <row r="509" spans="13:15" ht="12.75">
      <c r="M509" s="2"/>
      <c r="N509" s="15"/>
      <c r="O509" s="30"/>
    </row>
    <row r="510" spans="13:15" ht="12.75">
      <c r="M510" s="2"/>
      <c r="N510" s="15"/>
      <c r="O510" s="30"/>
    </row>
    <row r="511" spans="13:15" ht="12.75">
      <c r="M511" s="2"/>
      <c r="N511" s="15"/>
      <c r="O511" s="30"/>
    </row>
    <row r="512" spans="13:15" ht="12.75">
      <c r="M512" s="2"/>
      <c r="N512" s="15"/>
      <c r="O512" s="30"/>
    </row>
    <row r="513" spans="13:15" ht="12.75">
      <c r="M513" s="2"/>
      <c r="N513" s="15"/>
      <c r="O513" s="30"/>
    </row>
    <row r="514" spans="13:15" ht="12.75">
      <c r="M514" s="2"/>
      <c r="N514" s="15"/>
      <c r="O514" s="30"/>
    </row>
    <row r="515" spans="13:15" ht="12.75">
      <c r="M515" s="2"/>
      <c r="N515" s="15"/>
      <c r="O515" s="30"/>
    </row>
    <row r="516" spans="13:15" ht="12.75">
      <c r="M516" s="2"/>
      <c r="N516" s="15"/>
      <c r="O516" s="30"/>
    </row>
    <row r="517" spans="13:15" ht="12.75">
      <c r="M517" s="2"/>
      <c r="N517" s="15"/>
      <c r="O517" s="30"/>
    </row>
    <row r="518" spans="13:15" ht="12.75">
      <c r="M518" s="2"/>
      <c r="N518" s="15"/>
      <c r="O518" s="30"/>
    </row>
    <row r="519" spans="13:15" ht="12.75">
      <c r="M519" s="2"/>
      <c r="N519" s="15"/>
      <c r="O519" s="30"/>
    </row>
    <row r="520" spans="13:15" ht="12.75">
      <c r="M520" s="2"/>
      <c r="N520" s="15"/>
      <c r="O520" s="30"/>
    </row>
    <row r="521" spans="13:15" ht="12.75">
      <c r="M521" s="2"/>
      <c r="N521" s="15"/>
      <c r="O521" s="30"/>
    </row>
    <row r="522" spans="13:15" ht="12.75">
      <c r="M522" s="2"/>
      <c r="N522" s="15"/>
      <c r="O522" s="30"/>
    </row>
    <row r="523" spans="13:15" ht="12.75">
      <c r="M523" s="2"/>
      <c r="N523" s="15"/>
      <c r="O523" s="30"/>
    </row>
    <row r="524" spans="13:15" ht="12.75">
      <c r="M524" s="2"/>
      <c r="N524" s="15"/>
      <c r="O524" s="30"/>
    </row>
    <row r="525" spans="13:15" ht="12.75">
      <c r="M525" s="2"/>
      <c r="N525" s="15"/>
      <c r="O525" s="30"/>
    </row>
    <row r="526" spans="13:15" ht="12.75">
      <c r="M526" s="2"/>
      <c r="N526" s="15"/>
      <c r="O526" s="30"/>
    </row>
    <row r="527" spans="13:15" ht="12.75">
      <c r="M527" s="2"/>
      <c r="N527" s="15"/>
      <c r="O527" s="30"/>
    </row>
    <row r="528" spans="13:15" ht="12.75">
      <c r="M528" s="2"/>
      <c r="N528" s="15"/>
      <c r="O528" s="30"/>
    </row>
    <row r="529" spans="13:15" ht="12.75">
      <c r="M529" s="2"/>
      <c r="N529" s="15"/>
      <c r="O529" s="30"/>
    </row>
    <row r="530" spans="13:15" ht="12.75">
      <c r="M530" s="2"/>
      <c r="N530" s="15"/>
      <c r="O530" s="30"/>
    </row>
    <row r="531" spans="13:15" ht="12.75">
      <c r="M531" s="2"/>
      <c r="N531" s="15"/>
      <c r="O531" s="30"/>
    </row>
    <row r="532" spans="13:15" ht="12.75">
      <c r="M532" s="2"/>
      <c r="N532" s="15"/>
      <c r="O532" s="30"/>
    </row>
    <row r="533" spans="13:15" ht="12.75">
      <c r="M533" s="2"/>
      <c r="N533" s="15"/>
      <c r="O533" s="30"/>
    </row>
    <row r="534" spans="13:15" ht="12.75">
      <c r="M534" s="2"/>
      <c r="N534" s="15"/>
      <c r="O534" s="30"/>
    </row>
    <row r="535" spans="13:15" ht="12.75">
      <c r="M535" s="2"/>
      <c r="N535" s="15"/>
      <c r="O535" s="30"/>
    </row>
    <row r="536" spans="13:15" ht="12.75">
      <c r="M536" s="2"/>
      <c r="N536" s="15"/>
      <c r="O536" s="30"/>
    </row>
    <row r="537" spans="13:15" ht="12.75">
      <c r="M537" s="2"/>
      <c r="N537" s="15"/>
      <c r="O537" s="30"/>
    </row>
    <row r="538" spans="13:15" ht="12.75">
      <c r="M538" s="2"/>
      <c r="N538" s="15"/>
      <c r="O538" s="30"/>
    </row>
    <row r="539" spans="13:15" ht="12.75">
      <c r="M539" s="2"/>
      <c r="N539" s="15"/>
      <c r="O539" s="30"/>
    </row>
    <row r="540" spans="13:15" ht="12.75">
      <c r="M540" s="2"/>
      <c r="N540" s="15"/>
      <c r="O540" s="30"/>
    </row>
    <row r="541" spans="13:15" ht="12.75">
      <c r="M541" s="2"/>
      <c r="N541" s="15"/>
      <c r="O541" s="30"/>
    </row>
    <row r="542" spans="13:15" ht="12.75">
      <c r="M542" s="2"/>
      <c r="N542" s="15"/>
      <c r="O542" s="30"/>
    </row>
    <row r="543" spans="13:15" ht="12.75">
      <c r="M543" s="2"/>
      <c r="N543" s="15"/>
      <c r="O543" s="30"/>
    </row>
    <row r="544" spans="13:15" ht="12.75">
      <c r="M544" s="2"/>
      <c r="N544" s="15"/>
      <c r="O544" s="30"/>
    </row>
    <row r="545" spans="13:15" ht="12.75">
      <c r="M545" s="2"/>
      <c r="N545" s="15"/>
      <c r="O545" s="30"/>
    </row>
    <row r="546" spans="13:15" ht="12.75">
      <c r="M546" s="2"/>
      <c r="N546" s="15"/>
      <c r="O546" s="30"/>
    </row>
    <row r="547" spans="13:15" ht="12.75">
      <c r="M547" s="2"/>
      <c r="N547" s="15"/>
      <c r="O547" s="30"/>
    </row>
    <row r="548" spans="13:15" ht="12.75">
      <c r="M548" s="2"/>
      <c r="N548" s="15"/>
      <c r="O548" s="30"/>
    </row>
    <row r="549" spans="13:15" ht="12.75">
      <c r="M549" s="2"/>
      <c r="N549" s="15"/>
      <c r="O549" s="30"/>
    </row>
    <row r="550" spans="13:15" ht="12.75">
      <c r="M550" s="2"/>
      <c r="N550" s="15"/>
      <c r="O550" s="30"/>
    </row>
    <row r="551" spans="13:15" ht="12.75">
      <c r="M551" s="2"/>
      <c r="N551" s="15"/>
      <c r="O551" s="30"/>
    </row>
    <row r="552" spans="13:15" ht="12.75">
      <c r="M552" s="2"/>
      <c r="N552" s="15"/>
      <c r="O552" s="30"/>
    </row>
    <row r="553" spans="13:15" ht="12.75">
      <c r="M553" s="2"/>
      <c r="N553" s="15"/>
      <c r="O553" s="30"/>
    </row>
    <row r="554" spans="13:15" ht="12.75">
      <c r="M554" s="2"/>
      <c r="N554" s="15"/>
      <c r="O554" s="30"/>
    </row>
    <row r="555" spans="13:15" ht="12.75">
      <c r="M555" s="2"/>
      <c r="N555" s="15"/>
      <c r="O555" s="30"/>
    </row>
    <row r="556" spans="13:15" ht="12.75">
      <c r="M556" s="2"/>
      <c r="N556" s="15"/>
      <c r="O556" s="30"/>
    </row>
    <row r="557" spans="13:15" ht="12.75">
      <c r="M557" s="2"/>
      <c r="N557" s="15"/>
      <c r="O557" s="30"/>
    </row>
    <row r="558" spans="13:15" ht="12.75">
      <c r="M558" s="2"/>
      <c r="N558" s="15"/>
      <c r="O558" s="30"/>
    </row>
    <row r="559" spans="13:15" ht="12.75">
      <c r="M559" s="2"/>
      <c r="N559" s="15"/>
      <c r="O559" s="30"/>
    </row>
    <row r="560" spans="13:15" ht="12.75">
      <c r="M560" s="2"/>
      <c r="N560" s="15"/>
      <c r="O560" s="30"/>
    </row>
    <row r="561" spans="13:15" ht="12.75">
      <c r="M561" s="2"/>
      <c r="N561" s="15"/>
      <c r="O561" s="30"/>
    </row>
    <row r="562" spans="13:15" ht="12.75">
      <c r="M562" s="2"/>
      <c r="N562" s="15"/>
      <c r="O562" s="30"/>
    </row>
    <row r="563" spans="13:15" ht="12.75">
      <c r="M563" s="2"/>
      <c r="N563" s="15"/>
      <c r="O563" s="30"/>
    </row>
    <row r="564" spans="13:15" ht="12.75">
      <c r="M564" s="2"/>
      <c r="N564" s="15"/>
      <c r="O564" s="30"/>
    </row>
    <row r="565" spans="13:15" ht="12.75">
      <c r="M565" s="2"/>
      <c r="N565" s="15"/>
      <c r="O565" s="30"/>
    </row>
    <row r="566" spans="13:15" ht="12.75">
      <c r="M566" s="2"/>
      <c r="N566" s="15"/>
      <c r="O566" s="30"/>
    </row>
    <row r="567" spans="13:15" ht="12.75">
      <c r="M567" s="2"/>
      <c r="N567" s="15"/>
      <c r="O567" s="30"/>
    </row>
    <row r="568" spans="13:15" ht="12.75">
      <c r="M568" s="2"/>
      <c r="N568" s="15"/>
      <c r="O568" s="30"/>
    </row>
    <row r="569" spans="13:15" ht="12.75">
      <c r="M569" s="2"/>
      <c r="N569" s="15"/>
      <c r="O569" s="30"/>
    </row>
    <row r="570" spans="13:15" ht="12.75">
      <c r="M570" s="2"/>
      <c r="N570" s="15"/>
      <c r="O570" s="30"/>
    </row>
    <row r="571" spans="13:15" ht="12.75">
      <c r="M571" s="2"/>
      <c r="N571" s="15"/>
      <c r="O571" s="30"/>
    </row>
    <row r="572" spans="13:15" ht="12.75">
      <c r="M572" s="2"/>
      <c r="N572" s="15"/>
      <c r="O572" s="30"/>
    </row>
    <row r="573" spans="13:15" ht="12.75">
      <c r="M573" s="2"/>
      <c r="N573" s="15"/>
      <c r="O573" s="30"/>
    </row>
    <row r="574" spans="13:15" ht="12.75">
      <c r="M574" s="2"/>
      <c r="N574" s="15"/>
      <c r="O574" s="30"/>
    </row>
    <row r="575" spans="13:15" ht="12.75">
      <c r="M575" s="2"/>
      <c r="N575" s="15"/>
      <c r="O575" s="30"/>
    </row>
    <row r="576" spans="13:15" ht="12.75">
      <c r="M576" s="2"/>
      <c r="N576" s="15"/>
      <c r="O576" s="30"/>
    </row>
    <row r="577" spans="13:15" ht="12.75">
      <c r="M577" s="2"/>
      <c r="N577" s="15"/>
      <c r="O577" s="30"/>
    </row>
    <row r="578" spans="13:15" ht="12.75">
      <c r="M578" s="2"/>
      <c r="N578" s="15"/>
      <c r="O578" s="30"/>
    </row>
    <row r="579" spans="13:15" ht="12.75">
      <c r="M579" s="2"/>
      <c r="N579" s="15"/>
      <c r="O579" s="30"/>
    </row>
    <row r="580" spans="13:15" ht="12.75">
      <c r="M580" s="2"/>
      <c r="N580" s="15"/>
      <c r="O580" s="30"/>
    </row>
    <row r="581" spans="13:15" ht="12.75">
      <c r="M581" s="2"/>
      <c r="N581" s="15"/>
      <c r="O581" s="30"/>
    </row>
    <row r="582" spans="13:15" ht="12.75">
      <c r="M582" s="2"/>
      <c r="N582" s="15"/>
      <c r="O582" s="30"/>
    </row>
    <row r="583" spans="13:15" ht="12.75">
      <c r="M583" s="2"/>
      <c r="N583" s="15"/>
      <c r="O583" s="30"/>
    </row>
    <row r="584" spans="13:15" ht="12.75">
      <c r="M584" s="2"/>
      <c r="N584" s="15"/>
      <c r="O584" s="30"/>
    </row>
    <row r="585" spans="13:15" ht="12.75">
      <c r="M585" s="2"/>
      <c r="N585" s="15"/>
      <c r="O585" s="30"/>
    </row>
    <row r="586" spans="13:15" ht="12.75">
      <c r="M586" s="2"/>
      <c r="N586" s="15"/>
      <c r="O586" s="30"/>
    </row>
    <row r="587" spans="13:15" ht="12.75">
      <c r="M587" s="2"/>
      <c r="N587" s="15"/>
      <c r="O587" s="30"/>
    </row>
    <row r="588" spans="13:15" ht="12.75">
      <c r="M588" s="2"/>
      <c r="N588" s="15"/>
      <c r="O588" s="30"/>
    </row>
    <row r="589" spans="13:15" ht="12.75">
      <c r="M589" s="2"/>
      <c r="N589" s="15"/>
      <c r="O589" s="30"/>
    </row>
    <row r="590" spans="13:15" ht="12.75">
      <c r="M590" s="2"/>
      <c r="N590" s="15"/>
      <c r="O590" s="30"/>
    </row>
    <row r="591" spans="13:15" ht="12.75">
      <c r="M591" s="2"/>
      <c r="N591" s="15"/>
      <c r="O591" s="30"/>
    </row>
    <row r="592" spans="13:15" ht="12.75">
      <c r="M592" s="2"/>
      <c r="N592" s="15"/>
      <c r="O592" s="30"/>
    </row>
    <row r="593" spans="13:15" ht="12.75">
      <c r="M593" s="2"/>
      <c r="N593" s="15"/>
      <c r="O593" s="30"/>
    </row>
    <row r="594" spans="13:15" ht="12.75">
      <c r="M594" s="2"/>
      <c r="N594" s="15"/>
      <c r="O594" s="30"/>
    </row>
    <row r="595" spans="13:15" ht="12.75">
      <c r="M595" s="2"/>
      <c r="N595" s="15"/>
      <c r="O595" s="30"/>
    </row>
    <row r="596" spans="13:15" ht="12.75">
      <c r="M596" s="2"/>
      <c r="N596" s="15"/>
      <c r="O596" s="30"/>
    </row>
    <row r="597" spans="13:15" ht="12.75">
      <c r="M597" s="2"/>
      <c r="N597" s="15"/>
      <c r="O597" s="30"/>
    </row>
    <row r="598" spans="13:15" ht="12.75">
      <c r="M598" s="2"/>
      <c r="N598" s="15"/>
      <c r="O598" s="30"/>
    </row>
    <row r="599" spans="13:15" ht="12.75">
      <c r="M599" s="2"/>
      <c r="N599" s="15"/>
      <c r="O599" s="30"/>
    </row>
    <row r="600" spans="13:15" ht="12.75">
      <c r="M600" s="2"/>
      <c r="N600" s="15"/>
      <c r="O600" s="30"/>
    </row>
    <row r="601" spans="13:15" ht="12.75">
      <c r="M601" s="2"/>
      <c r="N601" s="15"/>
      <c r="O601" s="30"/>
    </row>
    <row r="602" spans="13:15" ht="12.75">
      <c r="M602" s="2"/>
      <c r="N602" s="15"/>
      <c r="O602" s="30"/>
    </row>
    <row r="603" spans="13:15" ht="12.75">
      <c r="M603" s="2"/>
      <c r="N603" s="15"/>
      <c r="O603" s="30"/>
    </row>
    <row r="604" spans="13:15" ht="12.75">
      <c r="M604" s="2"/>
      <c r="N604" s="15"/>
      <c r="O604" s="30"/>
    </row>
    <row r="605" spans="13:15" ht="12.75">
      <c r="M605" s="2"/>
      <c r="N605" s="15"/>
      <c r="O605" s="30"/>
    </row>
    <row r="606" spans="13:15" ht="12.75">
      <c r="M606" s="2"/>
      <c r="N606" s="15"/>
      <c r="O606" s="30"/>
    </row>
    <row r="607" spans="13:15" ht="12.75">
      <c r="M607" s="2"/>
      <c r="N607" s="15"/>
      <c r="O607" s="30"/>
    </row>
    <row r="608" spans="13:15" ht="12.75">
      <c r="M608" s="2"/>
      <c r="N608" s="15"/>
      <c r="O608" s="30"/>
    </row>
    <row r="609" spans="13:15" ht="12.75">
      <c r="M609" s="2"/>
      <c r="N609" s="15"/>
      <c r="O609" s="30"/>
    </row>
    <row r="610" spans="13:15" ht="12.75">
      <c r="M610" s="2"/>
      <c r="N610" s="15"/>
      <c r="O610" s="30"/>
    </row>
    <row r="611" spans="13:15" ht="12.75">
      <c r="M611" s="2"/>
      <c r="N611" s="15"/>
      <c r="O611" s="30"/>
    </row>
    <row r="612" spans="13:15" ht="12.75">
      <c r="M612" s="2"/>
      <c r="N612" s="15"/>
      <c r="O612" s="30"/>
    </row>
    <row r="613" spans="13:15" ht="12.75">
      <c r="M613" s="2"/>
      <c r="N613" s="15"/>
      <c r="O613" s="30"/>
    </row>
    <row r="614" spans="13:15" ht="12.75">
      <c r="M614" s="2"/>
      <c r="N614" s="15"/>
      <c r="O614" s="30"/>
    </row>
    <row r="615" spans="13:15" ht="12.75">
      <c r="M615" s="2"/>
      <c r="N615" s="15"/>
      <c r="O615" s="30"/>
    </row>
    <row r="616" spans="13:15" ht="12.75">
      <c r="M616" s="2"/>
      <c r="N616" s="15"/>
      <c r="O616" s="30"/>
    </row>
    <row r="617" spans="13:15" ht="12.75">
      <c r="M617" s="2"/>
      <c r="N617" s="15"/>
      <c r="O617" s="30"/>
    </row>
    <row r="618" spans="13:15" ht="12.75">
      <c r="M618" s="2"/>
      <c r="N618" s="15"/>
      <c r="O618" s="30"/>
    </row>
    <row r="619" spans="13:15" ht="12.75">
      <c r="M619" s="2"/>
      <c r="N619" s="15"/>
      <c r="O619" s="30"/>
    </row>
    <row r="620" spans="13:15" ht="12.75">
      <c r="M620" s="2"/>
      <c r="N620" s="15"/>
      <c r="O620" s="30"/>
    </row>
    <row r="621" spans="13:15" ht="12.75">
      <c r="M621" s="2"/>
      <c r="N621" s="15"/>
      <c r="O621" s="30"/>
    </row>
    <row r="622" spans="13:15" ht="12.75">
      <c r="M622" s="2"/>
      <c r="N622" s="15"/>
      <c r="O622" s="30"/>
    </row>
    <row r="623" spans="13:15" ht="12.75">
      <c r="M623" s="2"/>
      <c r="N623" s="15"/>
      <c r="O623" s="30"/>
    </row>
    <row r="624" spans="13:15" ht="12.75">
      <c r="M624" s="2"/>
      <c r="N624" s="15"/>
      <c r="O624" s="30"/>
    </row>
    <row r="625" spans="13:15" ht="12.75">
      <c r="M625" s="2"/>
      <c r="N625" s="15"/>
      <c r="O625" s="30"/>
    </row>
    <row r="626" spans="13:15" ht="12.75">
      <c r="M626" s="2"/>
      <c r="N626" s="15"/>
      <c r="O626" s="30"/>
    </row>
    <row r="627" spans="13:15" ht="12.75">
      <c r="M627" s="2"/>
      <c r="N627" s="15"/>
      <c r="O627" s="30"/>
    </row>
    <row r="628" spans="13:15" ht="12.75">
      <c r="M628" s="2"/>
      <c r="N628" s="15"/>
      <c r="O628" s="30"/>
    </row>
    <row r="629" spans="13:15" ht="12.75">
      <c r="M629" s="2"/>
      <c r="N629" s="15"/>
      <c r="O629" s="30"/>
    </row>
    <row r="630" spans="13:15" ht="12.75">
      <c r="M630" s="2"/>
      <c r="N630" s="15"/>
      <c r="O630" s="30"/>
    </row>
    <row r="631" spans="13:15" ht="12.75">
      <c r="M631" s="2"/>
      <c r="N631" s="15"/>
      <c r="O631" s="30"/>
    </row>
    <row r="632" spans="13:15" ht="12.75">
      <c r="M632" s="2"/>
      <c r="N632" s="15"/>
      <c r="O632" s="30"/>
    </row>
    <row r="633" spans="13:15" ht="12.75">
      <c r="M633" s="2"/>
      <c r="N633" s="15"/>
      <c r="O633" s="30"/>
    </row>
    <row r="634" spans="13:15" ht="12.75">
      <c r="M634" s="2"/>
      <c r="N634" s="15"/>
      <c r="O634" s="30"/>
    </row>
    <row r="635" spans="13:15" ht="12.75">
      <c r="M635" s="2"/>
      <c r="N635" s="15"/>
      <c r="O635" s="30"/>
    </row>
    <row r="636" spans="13:15" ht="12.75">
      <c r="M636" s="2"/>
      <c r="N636" s="15"/>
      <c r="O636" s="30"/>
    </row>
    <row r="637" spans="13:15" ht="12.75">
      <c r="M637" s="2"/>
      <c r="N637" s="15"/>
      <c r="O637" s="30"/>
    </row>
    <row r="638" spans="13:15" ht="12.75">
      <c r="M638" s="2"/>
      <c r="N638" s="15"/>
      <c r="O638" s="30"/>
    </row>
    <row r="639" spans="13:15" ht="12.75">
      <c r="M639" s="2"/>
      <c r="N639" s="15"/>
      <c r="O639" s="30"/>
    </row>
    <row r="640" spans="13:15" ht="12.75">
      <c r="M640" s="2"/>
      <c r="N640" s="15"/>
      <c r="O640" s="30"/>
    </row>
    <row r="641" spans="13:15" ht="12.75">
      <c r="M641" s="2"/>
      <c r="N641" s="15"/>
      <c r="O641" s="30"/>
    </row>
    <row r="642" spans="13:15" ht="12.75">
      <c r="M642" s="2"/>
      <c r="N642" s="15"/>
      <c r="O642" s="30"/>
    </row>
    <row r="643" spans="13:15" ht="12.75">
      <c r="M643" s="2"/>
      <c r="N643" s="15"/>
      <c r="O643" s="30"/>
    </row>
    <row r="644" spans="13:15" ht="12.75">
      <c r="M644" s="2"/>
      <c r="N644" s="15"/>
      <c r="O644" s="30"/>
    </row>
    <row r="645" spans="13:15" ht="12.75">
      <c r="M645" s="2"/>
      <c r="N645" s="15"/>
      <c r="O645" s="30"/>
    </row>
    <row r="646" spans="13:15" ht="12.75">
      <c r="M646" s="2"/>
      <c r="N646" s="15"/>
      <c r="O646" s="30"/>
    </row>
    <row r="647" spans="13:15" ht="12.75">
      <c r="M647" s="2"/>
      <c r="N647" s="15"/>
      <c r="O647" s="30"/>
    </row>
    <row r="648" spans="13:15" ht="12.75">
      <c r="M648" s="2"/>
      <c r="N648" s="15"/>
      <c r="O648" s="30"/>
    </row>
    <row r="649" spans="13:15" ht="12.75">
      <c r="M649" s="2"/>
      <c r="N649" s="15"/>
      <c r="O649" s="30"/>
    </row>
    <row r="650" spans="13:15" ht="12.75">
      <c r="M650" s="2"/>
      <c r="N650" s="15"/>
      <c r="O650" s="30"/>
    </row>
    <row r="651" spans="13:15" ht="12.75">
      <c r="M651" s="2"/>
      <c r="N651" s="15"/>
      <c r="O651" s="30"/>
    </row>
    <row r="652" spans="13:15" ht="12.75">
      <c r="M652" s="2"/>
      <c r="N652" s="15"/>
      <c r="O652" s="30"/>
    </row>
    <row r="653" spans="13:15" ht="12.75">
      <c r="M653" s="2"/>
      <c r="N653" s="15"/>
      <c r="O653" s="30"/>
    </row>
    <row r="654" spans="13:15" ht="12.75">
      <c r="M654" s="2"/>
      <c r="N654" s="15"/>
      <c r="O654" s="30"/>
    </row>
    <row r="655" spans="13:15" ht="12.75">
      <c r="M655" s="2"/>
      <c r="N655" s="15"/>
      <c r="O655" s="30"/>
    </row>
    <row r="656" spans="13:15" ht="12.75">
      <c r="M656" s="2"/>
      <c r="N656" s="15"/>
      <c r="O656" s="30"/>
    </row>
    <row r="657" spans="13:15" ht="12.75">
      <c r="M657" s="2"/>
      <c r="N657" s="15"/>
      <c r="O657" s="30"/>
    </row>
    <row r="658" spans="13:15" ht="12.75">
      <c r="M658" s="2"/>
      <c r="N658" s="15"/>
      <c r="O658" s="30"/>
    </row>
    <row r="659" spans="13:15" ht="12.75">
      <c r="M659" s="2"/>
      <c r="N659" s="15"/>
      <c r="O659" s="30"/>
    </row>
    <row r="660" spans="13:15" ht="12.75">
      <c r="M660" s="2"/>
      <c r="N660" s="15"/>
      <c r="O660" s="30"/>
    </row>
    <row r="661" spans="13:15" ht="12.75">
      <c r="M661" s="2"/>
      <c r="N661" s="15"/>
      <c r="O661" s="30"/>
    </row>
    <row r="662" spans="13:15" ht="12.75">
      <c r="M662" s="2"/>
      <c r="N662" s="15"/>
      <c r="O662" s="30"/>
    </row>
    <row r="663" spans="13:15" ht="12.75">
      <c r="M663" s="2"/>
      <c r="N663" s="15"/>
      <c r="O663" s="30"/>
    </row>
    <row r="664" spans="13:15" ht="12.75">
      <c r="M664" s="2"/>
      <c r="N664" s="15"/>
      <c r="O664" s="30"/>
    </row>
    <row r="665" spans="13:15" ht="12.75">
      <c r="M665" s="2"/>
      <c r="N665" s="15"/>
      <c r="O665" s="30"/>
    </row>
    <row r="666" spans="13:15" ht="12.75">
      <c r="M666" s="2"/>
      <c r="N666" s="15"/>
      <c r="O666" s="30"/>
    </row>
    <row r="667" spans="13:15" ht="12.75">
      <c r="M667" s="2"/>
      <c r="N667" s="15"/>
      <c r="O667" s="30"/>
    </row>
    <row r="668" spans="13:15" ht="12.75">
      <c r="M668" s="2"/>
      <c r="N668" s="15"/>
      <c r="O668" s="30"/>
    </row>
    <row r="669" spans="13:15" ht="12.75">
      <c r="M669" s="2"/>
      <c r="N669" s="15"/>
      <c r="O669" s="30"/>
    </row>
    <row r="670" spans="13:15" ht="12.75">
      <c r="M670" s="2"/>
      <c r="N670" s="15"/>
      <c r="O670" s="30"/>
    </row>
    <row r="671" spans="13:15" ht="12.75">
      <c r="M671" s="2"/>
      <c r="N671" s="15"/>
      <c r="O671" s="30"/>
    </row>
    <row r="672" spans="13:15" ht="12.75">
      <c r="M672" s="2"/>
      <c r="N672" s="15"/>
      <c r="O672" s="30"/>
    </row>
    <row r="673" spans="13:15" ht="12.75">
      <c r="M673" s="2"/>
      <c r="N673" s="15"/>
      <c r="O673" s="30"/>
    </row>
    <row r="674" spans="13:15" ht="12.75">
      <c r="M674" s="2"/>
      <c r="N674" s="15"/>
      <c r="O674" s="30"/>
    </row>
    <row r="675" spans="13:15" ht="12.75">
      <c r="M675" s="2"/>
      <c r="N675" s="15"/>
      <c r="O675" s="30"/>
    </row>
    <row r="676" spans="13:15" ht="12.75">
      <c r="M676" s="2"/>
      <c r="N676" s="15"/>
      <c r="O676" s="30"/>
    </row>
    <row r="677" spans="13:15" ht="12.75">
      <c r="M677" s="2"/>
      <c r="N677" s="15"/>
      <c r="O677" s="30"/>
    </row>
    <row r="678" spans="13:15" ht="12.75">
      <c r="M678" s="2"/>
      <c r="N678" s="15"/>
      <c r="O678" s="30"/>
    </row>
    <row r="679" spans="13:15" ht="12.75">
      <c r="M679" s="2"/>
      <c r="N679" s="15"/>
      <c r="O679" s="30"/>
    </row>
    <row r="680" spans="13:15" ht="12.75">
      <c r="M680" s="2"/>
      <c r="N680" s="15"/>
      <c r="O680" s="30"/>
    </row>
    <row r="681" spans="13:15" ht="12.75">
      <c r="M681" s="2"/>
      <c r="N681" s="15"/>
      <c r="O681" s="30"/>
    </row>
    <row r="682" spans="13:15" ht="12.75">
      <c r="M682" s="2"/>
      <c r="N682" s="15"/>
      <c r="O682" s="30"/>
    </row>
    <row r="683" spans="13:15" ht="12.75">
      <c r="M683" s="2"/>
      <c r="N683" s="15"/>
      <c r="O683" s="30"/>
    </row>
    <row r="684" spans="13:15" ht="12.75">
      <c r="M684" s="2"/>
      <c r="N684" s="15"/>
      <c r="O684" s="30"/>
    </row>
    <row r="685" spans="13:15" ht="12.75">
      <c r="M685" s="2"/>
      <c r="N685" s="15"/>
      <c r="O685" s="30"/>
    </row>
    <row r="686" spans="13:15" ht="12.75">
      <c r="M686" s="2"/>
      <c r="N686" s="15"/>
      <c r="O686" s="30"/>
    </row>
    <row r="687" spans="13:15" ht="12.75">
      <c r="M687" s="2"/>
      <c r="N687" s="15"/>
      <c r="O687" s="30"/>
    </row>
    <row r="688" spans="13:15" ht="12.75">
      <c r="M688" s="2"/>
      <c r="N688" s="15"/>
      <c r="O688" s="30"/>
    </row>
    <row r="689" spans="13:15" ht="12.75">
      <c r="M689" s="2"/>
      <c r="N689" s="15"/>
      <c r="O689" s="30"/>
    </row>
    <row r="690" spans="13:15" ht="12.75">
      <c r="M690" s="2"/>
      <c r="N690" s="15"/>
      <c r="O690" s="30"/>
    </row>
    <row r="691" spans="13:15" ht="12.75">
      <c r="M691" s="2"/>
      <c r="N691" s="15"/>
      <c r="O691" s="30"/>
    </row>
    <row r="692" spans="13:15" ht="12.75">
      <c r="M692" s="2"/>
      <c r="N692" s="15"/>
      <c r="O692" s="30"/>
    </row>
    <row r="693" spans="13:15" ht="12.75">
      <c r="M693" s="2"/>
      <c r="N693" s="15"/>
      <c r="O693" s="30"/>
    </row>
    <row r="694" spans="13:15" ht="12.75">
      <c r="M694" s="2"/>
      <c r="N694" s="15"/>
      <c r="O694" s="30"/>
    </row>
    <row r="695" spans="13:15" ht="12.75">
      <c r="M695" s="2"/>
      <c r="N695" s="15"/>
      <c r="O695" s="30"/>
    </row>
    <row r="696" spans="13:15" ht="12.75">
      <c r="M696" s="2"/>
      <c r="N696" s="15"/>
      <c r="O696" s="30"/>
    </row>
    <row r="697" spans="13:15" ht="12.75">
      <c r="M697" s="2"/>
      <c r="N697" s="15"/>
      <c r="O697" s="30"/>
    </row>
    <row r="698" spans="13:15" ht="12.75">
      <c r="M698" s="2"/>
      <c r="N698" s="15"/>
      <c r="O698" s="30"/>
    </row>
    <row r="699" spans="13:15" ht="12.75">
      <c r="M699" s="2"/>
      <c r="N699" s="15"/>
      <c r="O699" s="30"/>
    </row>
    <row r="700" spans="13:15" ht="12.75">
      <c r="M700" s="2"/>
      <c r="N700" s="15"/>
      <c r="O700" s="30"/>
    </row>
    <row r="701" spans="13:15" ht="12.75">
      <c r="M701" s="2"/>
      <c r="N701" s="15"/>
      <c r="O701" s="30"/>
    </row>
    <row r="702" spans="13:15" ht="12.75">
      <c r="M702" s="2"/>
      <c r="N702" s="15"/>
      <c r="O702" s="30"/>
    </row>
    <row r="703" spans="13:15" ht="12.75">
      <c r="M703" s="2"/>
      <c r="N703" s="15"/>
      <c r="O703" s="30"/>
    </row>
    <row r="704" spans="13:15" ht="12.75">
      <c r="M704" s="2"/>
      <c r="N704" s="15"/>
      <c r="O704" s="30"/>
    </row>
    <row r="705" spans="13:15" ht="12.75">
      <c r="M705" s="2"/>
      <c r="N705" s="15"/>
      <c r="O705" s="30"/>
    </row>
    <row r="706" spans="13:15" ht="12.75">
      <c r="M706" s="2"/>
      <c r="N706" s="15"/>
      <c r="O706" s="30"/>
    </row>
    <row r="707" spans="13:15" ht="12.75">
      <c r="M707" s="2"/>
      <c r="N707" s="15"/>
      <c r="O707" s="30"/>
    </row>
    <row r="708" spans="13:15" ht="12.75">
      <c r="M708" s="2"/>
      <c r="N708" s="15"/>
      <c r="O708" s="30"/>
    </row>
    <row r="709" spans="13:15" ht="12.75">
      <c r="M709" s="2"/>
      <c r="N709" s="15"/>
      <c r="O709" s="30"/>
    </row>
    <row r="710" spans="13:15" ht="12.75">
      <c r="M710" s="2"/>
      <c r="N710" s="15"/>
      <c r="O710" s="30"/>
    </row>
    <row r="711" spans="13:15" ht="12.75">
      <c r="M711" s="2"/>
      <c r="N711" s="15"/>
      <c r="O711" s="30"/>
    </row>
    <row r="712" spans="13:15" ht="12.75">
      <c r="M712" s="2"/>
      <c r="N712" s="15"/>
      <c r="O712" s="30"/>
    </row>
    <row r="713" spans="13:15" ht="12.75">
      <c r="M713" s="2"/>
      <c r="N713" s="15"/>
      <c r="O713" s="30"/>
    </row>
    <row r="714" spans="13:15" ht="12.75">
      <c r="M714" s="2"/>
      <c r="N714" s="15"/>
      <c r="O714" s="30"/>
    </row>
    <row r="715" spans="13:15" ht="12.75">
      <c r="M715" s="2"/>
      <c r="N715" s="15"/>
      <c r="O715" s="30"/>
    </row>
    <row r="716" spans="13:15" ht="12.75">
      <c r="M716" s="2"/>
      <c r="N716" s="15"/>
      <c r="O716" s="30"/>
    </row>
    <row r="717" spans="13:15" ht="12.75">
      <c r="M717" s="2"/>
      <c r="N717" s="15"/>
      <c r="O717" s="30"/>
    </row>
    <row r="718" spans="13:15" ht="12.75">
      <c r="M718" s="2"/>
      <c r="N718" s="15"/>
      <c r="O718" s="30"/>
    </row>
    <row r="719" spans="13:15" ht="12.75">
      <c r="M719" s="2"/>
      <c r="N719" s="15"/>
      <c r="O719" s="30"/>
    </row>
    <row r="720" spans="13:15" ht="12.75">
      <c r="M720" s="2"/>
      <c r="N720" s="15"/>
      <c r="O720" s="30"/>
    </row>
    <row r="721" spans="13:15" ht="12.75">
      <c r="M721" s="2"/>
      <c r="N721" s="15"/>
      <c r="O721" s="30"/>
    </row>
    <row r="722" spans="13:15" ht="12.75">
      <c r="M722" s="2"/>
      <c r="N722" s="15"/>
      <c r="O722" s="30"/>
    </row>
    <row r="723" spans="13:15" ht="12.75">
      <c r="M723" s="2"/>
      <c r="N723" s="15"/>
      <c r="O723" s="30"/>
    </row>
    <row r="724" spans="13:15" ht="12.75">
      <c r="M724" s="2"/>
      <c r="N724" s="15"/>
      <c r="O724" s="30"/>
    </row>
    <row r="725" spans="13:15" ht="12.75">
      <c r="M725" s="2"/>
      <c r="N725" s="15"/>
      <c r="O725" s="30"/>
    </row>
    <row r="726" spans="13:15" ht="12.75">
      <c r="M726" s="2"/>
      <c r="N726" s="15"/>
      <c r="O726" s="30"/>
    </row>
    <row r="727" spans="13:15" ht="12.75">
      <c r="M727" s="2"/>
      <c r="N727" s="15"/>
      <c r="O727" s="30"/>
    </row>
    <row r="728" spans="13:15" ht="12.75">
      <c r="M728" s="2"/>
      <c r="N728" s="15"/>
      <c r="O728" s="30"/>
    </row>
    <row r="729" spans="13:15" ht="12.75">
      <c r="M729" s="2"/>
      <c r="N729" s="15"/>
      <c r="O729" s="30"/>
    </row>
    <row r="730" spans="13:15" ht="12.75">
      <c r="M730" s="2"/>
      <c r="N730" s="15"/>
      <c r="O730" s="30"/>
    </row>
    <row r="731" spans="13:15" ht="12.75">
      <c r="M731" s="2"/>
      <c r="N731" s="15"/>
      <c r="O731" s="30"/>
    </row>
    <row r="732" spans="13:15" ht="12.75">
      <c r="M732" s="2"/>
      <c r="N732" s="15"/>
      <c r="O732" s="30"/>
    </row>
    <row r="733" spans="13:15" ht="12.75">
      <c r="M733" s="2"/>
      <c r="N733" s="15"/>
      <c r="O733" s="30"/>
    </row>
    <row r="734" spans="13:15" ht="12.75">
      <c r="M734" s="2"/>
      <c r="N734" s="15"/>
      <c r="O734" s="30"/>
    </row>
    <row r="735" spans="13:15" ht="12.75">
      <c r="M735" s="2"/>
      <c r="N735" s="15"/>
      <c r="O735" s="30"/>
    </row>
    <row r="736" spans="13:15" ht="12.75">
      <c r="M736" s="2"/>
      <c r="N736" s="15"/>
      <c r="O736" s="30"/>
    </row>
    <row r="737" spans="13:15" ht="12.75">
      <c r="M737" s="2"/>
      <c r="N737" s="15"/>
      <c r="O737" s="30"/>
    </row>
    <row r="738" spans="13:15" ht="12.75">
      <c r="M738" s="2"/>
      <c r="N738" s="15"/>
      <c r="O738" s="30"/>
    </row>
    <row r="739" spans="13:15" ht="12.75">
      <c r="M739" s="2"/>
      <c r="N739" s="15"/>
      <c r="O739" s="30"/>
    </row>
    <row r="740" spans="13:15" ht="12.75">
      <c r="M740" s="2"/>
      <c r="N740" s="15"/>
      <c r="O740" s="30"/>
    </row>
    <row r="741" spans="13:15" ht="12.75">
      <c r="M741" s="2"/>
      <c r="N741" s="15"/>
      <c r="O741" s="30"/>
    </row>
    <row r="742" spans="13:15" ht="12.75">
      <c r="M742" s="2"/>
      <c r="N742" s="15"/>
      <c r="O742" s="30"/>
    </row>
    <row r="743" spans="13:15" ht="12.75">
      <c r="M743" s="2"/>
      <c r="N743" s="15"/>
      <c r="O743" s="30"/>
    </row>
    <row r="744" spans="13:15" ht="12.75">
      <c r="M744" s="2"/>
      <c r="N744" s="15"/>
      <c r="O744" s="30"/>
    </row>
    <row r="745" spans="13:15" ht="12.75">
      <c r="M745" s="2"/>
      <c r="N745" s="15"/>
      <c r="O745" s="30"/>
    </row>
    <row r="746" spans="13:15" ht="12.75">
      <c r="M746" s="2"/>
      <c r="N746" s="15"/>
      <c r="O746" s="30"/>
    </row>
    <row r="747" spans="13:15" ht="12.75">
      <c r="M747" s="2"/>
      <c r="N747" s="15"/>
      <c r="O747" s="30"/>
    </row>
    <row r="748" spans="13:15" ht="12.75">
      <c r="M748" s="2"/>
      <c r="N748" s="15"/>
      <c r="O748" s="30"/>
    </row>
    <row r="749" spans="13:15" ht="12.75">
      <c r="M749" s="2"/>
      <c r="N749" s="15"/>
      <c r="O749" s="30"/>
    </row>
    <row r="750" spans="13:15" ht="12.75">
      <c r="M750" s="2"/>
      <c r="N750" s="15"/>
      <c r="O750" s="30"/>
    </row>
    <row r="751" spans="13:15" ht="12.75">
      <c r="M751" s="2"/>
      <c r="N751" s="15"/>
      <c r="O751" s="30"/>
    </row>
    <row r="752" spans="13:15" ht="12.75">
      <c r="M752" s="2"/>
      <c r="N752" s="15"/>
      <c r="O752" s="30"/>
    </row>
    <row r="753" spans="13:15" ht="12.75">
      <c r="M753" s="2"/>
      <c r="N753" s="15"/>
      <c r="O753" s="30"/>
    </row>
    <row r="754" spans="13:15" ht="12.75">
      <c r="M754" s="2"/>
      <c r="N754" s="15"/>
      <c r="O754" s="30"/>
    </row>
    <row r="755" spans="13:15" ht="12.75">
      <c r="M755" s="2"/>
      <c r="N755" s="15"/>
      <c r="O755" s="30"/>
    </row>
    <row r="756" spans="13:15" ht="12.75">
      <c r="M756" s="2"/>
      <c r="N756" s="15"/>
      <c r="O756" s="30"/>
    </row>
    <row r="757" spans="13:15" ht="12.75">
      <c r="M757" s="2"/>
      <c r="N757" s="15"/>
      <c r="O757" s="30"/>
    </row>
    <row r="758" spans="13:15" ht="12.75">
      <c r="M758" s="2"/>
      <c r="N758" s="15"/>
      <c r="O758" s="30"/>
    </row>
    <row r="759" spans="13:15" ht="12.75">
      <c r="M759" s="2"/>
      <c r="N759" s="15"/>
      <c r="O759" s="30"/>
    </row>
    <row r="760" spans="13:15" ht="12.75">
      <c r="M760" s="2"/>
      <c r="N760" s="15"/>
      <c r="O760" s="30"/>
    </row>
    <row r="761" spans="13:15" ht="12.75">
      <c r="M761" s="2"/>
      <c r="N761" s="15"/>
      <c r="O761" s="30"/>
    </row>
    <row r="762" spans="13:15" ht="12.75">
      <c r="M762" s="2"/>
      <c r="N762" s="15"/>
      <c r="O762" s="30"/>
    </row>
    <row r="763" spans="13:15" ht="12.75">
      <c r="M763" s="2"/>
      <c r="N763" s="15"/>
      <c r="O763" s="30"/>
    </row>
    <row r="764" spans="13:15" ht="12.75">
      <c r="M764" s="2"/>
      <c r="N764" s="15"/>
      <c r="O764" s="30"/>
    </row>
    <row r="765" spans="13:15" ht="12.75">
      <c r="M765" s="2"/>
      <c r="N765" s="15"/>
      <c r="O765" s="30"/>
    </row>
    <row r="766" spans="13:15" ht="12.75">
      <c r="M766" s="2"/>
      <c r="N766" s="15"/>
      <c r="O766" s="30"/>
    </row>
    <row r="767" spans="13:15" ht="12.75">
      <c r="M767" s="2"/>
      <c r="N767" s="15"/>
      <c r="O767" s="30"/>
    </row>
    <row r="768" spans="13:15" ht="12.75">
      <c r="M768" s="2"/>
      <c r="N768" s="15"/>
      <c r="O768" s="30"/>
    </row>
    <row r="769" spans="13:15" ht="12.75">
      <c r="M769" s="2"/>
      <c r="N769" s="15"/>
      <c r="O769" s="30"/>
    </row>
    <row r="770" spans="13:15" ht="12.75">
      <c r="M770" s="2"/>
      <c r="N770" s="15"/>
      <c r="O770" s="30"/>
    </row>
    <row r="771" spans="13:15" ht="12.75">
      <c r="M771" s="2"/>
      <c r="N771" s="15"/>
      <c r="O771" s="30"/>
    </row>
    <row r="772" spans="13:15" ht="12.75">
      <c r="M772" s="2"/>
      <c r="N772" s="15"/>
      <c r="O772" s="30"/>
    </row>
    <row r="773" spans="13:15" ht="12.75">
      <c r="M773" s="2"/>
      <c r="N773" s="15"/>
      <c r="O773" s="30"/>
    </row>
    <row r="774" spans="13:15" ht="12.75">
      <c r="M774" s="2"/>
      <c r="N774" s="15"/>
      <c r="O774" s="30"/>
    </row>
    <row r="775" spans="13:15" ht="12.75">
      <c r="M775" s="2"/>
      <c r="N775" s="15"/>
      <c r="O775" s="30"/>
    </row>
    <row r="776" spans="13:15" ht="12.75">
      <c r="M776" s="2"/>
      <c r="N776" s="15"/>
      <c r="O776" s="30"/>
    </row>
    <row r="777" spans="13:15" ht="12.75">
      <c r="M777" s="2"/>
      <c r="N777" s="15"/>
      <c r="O777" s="30"/>
    </row>
    <row r="778" spans="13:15" ht="12.75">
      <c r="M778" s="2"/>
      <c r="N778" s="15"/>
      <c r="O778" s="30"/>
    </row>
    <row r="779" spans="13:15" ht="12.75">
      <c r="M779" s="2"/>
      <c r="N779" s="15"/>
      <c r="O779" s="30"/>
    </row>
    <row r="780" spans="13:15" ht="12.75">
      <c r="M780" s="2"/>
      <c r="N780" s="15"/>
      <c r="O780" s="30"/>
    </row>
    <row r="781" spans="13:15" ht="12.75">
      <c r="M781" s="2"/>
      <c r="N781" s="15"/>
      <c r="O781" s="30"/>
    </row>
    <row r="782" spans="13:15" ht="12.75">
      <c r="M782" s="2"/>
      <c r="N782" s="15"/>
      <c r="O782" s="30"/>
    </row>
    <row r="783" spans="13:15" ht="12.75">
      <c r="M783" s="2"/>
      <c r="N783" s="15"/>
      <c r="O783" s="30"/>
    </row>
    <row r="784" spans="13:15" ht="12.75">
      <c r="M784" s="2"/>
      <c r="N784" s="15"/>
      <c r="O784" s="30"/>
    </row>
    <row r="785" spans="13:15" ht="12.75">
      <c r="M785" s="2"/>
      <c r="N785" s="15"/>
      <c r="O785" s="30"/>
    </row>
    <row r="786" spans="13:15" ht="12.75">
      <c r="M786" s="2"/>
      <c r="N786" s="15"/>
      <c r="O786" s="30"/>
    </row>
    <row r="787" spans="13:15" ht="12.75">
      <c r="M787" s="2"/>
      <c r="N787" s="15"/>
      <c r="O787" s="30"/>
    </row>
    <row r="788" spans="13:15" ht="12.75">
      <c r="M788" s="2"/>
      <c r="N788" s="15"/>
      <c r="O788" s="30"/>
    </row>
    <row r="789" spans="13:15" ht="12.75">
      <c r="M789" s="2"/>
      <c r="N789" s="15"/>
      <c r="O789" s="30"/>
    </row>
    <row r="790" spans="13:15" ht="12.75">
      <c r="M790" s="2"/>
      <c r="N790" s="15"/>
      <c r="O790" s="30"/>
    </row>
    <row r="791" spans="13:15" ht="12.75">
      <c r="M791" s="2"/>
      <c r="N791" s="15"/>
      <c r="O791" s="30"/>
    </row>
    <row r="792" spans="13:15" ht="12.75">
      <c r="M792" s="2"/>
      <c r="N792" s="15"/>
      <c r="O792" s="30"/>
    </row>
    <row r="793" spans="13:15" ht="12.75">
      <c r="M793" s="2"/>
      <c r="N793" s="15"/>
      <c r="O793" s="30"/>
    </row>
    <row r="794" spans="13:15" ht="12.75">
      <c r="M794" s="2"/>
      <c r="N794" s="15"/>
      <c r="O794" s="30"/>
    </row>
    <row r="795" spans="13:15" ht="12.75">
      <c r="M795" s="2"/>
      <c r="N795" s="15"/>
      <c r="O795" s="30"/>
    </row>
    <row r="796" spans="13:15" ht="12.75">
      <c r="M796" s="2"/>
      <c r="N796" s="15"/>
      <c r="O796" s="30"/>
    </row>
    <row r="797" spans="13:15" ht="12.75">
      <c r="M797" s="2"/>
      <c r="N797" s="15"/>
      <c r="O797" s="30"/>
    </row>
    <row r="798" spans="13:15" ht="12.75">
      <c r="M798" s="2"/>
      <c r="N798" s="15"/>
      <c r="O798" s="30"/>
    </row>
    <row r="799" spans="13:15" ht="12.75">
      <c r="M799" s="2"/>
      <c r="N799" s="15"/>
      <c r="O799" s="30"/>
    </row>
    <row r="800" spans="13:15" ht="12.75">
      <c r="M800" s="2"/>
      <c r="N800" s="15"/>
      <c r="O800" s="30"/>
    </row>
    <row r="801" spans="13:15" ht="12.75">
      <c r="M801" s="2"/>
      <c r="N801" s="15"/>
      <c r="O801" s="30"/>
    </row>
    <row r="802" spans="13:15" ht="12.75">
      <c r="M802" s="2"/>
      <c r="N802" s="15"/>
      <c r="O802" s="30"/>
    </row>
    <row r="803" spans="13:15" ht="12.75">
      <c r="M803" s="2"/>
      <c r="N803" s="15"/>
      <c r="O803" s="30"/>
    </row>
    <row r="804" spans="13:15" ht="12.75">
      <c r="M804" s="2"/>
      <c r="N804" s="15"/>
      <c r="O804" s="30"/>
    </row>
    <row r="805" spans="13:15" ht="12.75">
      <c r="M805" s="2"/>
      <c r="N805" s="15"/>
      <c r="O805" s="30"/>
    </row>
    <row r="806" spans="13:15" ht="12.75">
      <c r="M806" s="2"/>
      <c r="N806" s="15"/>
      <c r="O806" s="30"/>
    </row>
    <row r="807" spans="13:15" ht="12.75">
      <c r="M807" s="2"/>
      <c r="N807" s="15"/>
      <c r="O807" s="30"/>
    </row>
    <row r="808" spans="13:15" ht="12.75">
      <c r="M808" s="2"/>
      <c r="N808" s="15"/>
      <c r="O808" s="30"/>
    </row>
    <row r="809" spans="13:15" ht="12.75">
      <c r="M809" s="2"/>
      <c r="N809" s="15"/>
      <c r="O809" s="30"/>
    </row>
    <row r="810" spans="13:15" ht="12.75">
      <c r="M810" s="2"/>
      <c r="N810" s="15"/>
      <c r="O810" s="30"/>
    </row>
    <row r="811" spans="13:15" ht="12.75">
      <c r="M811" s="2"/>
      <c r="N811" s="15"/>
      <c r="O811" s="30"/>
    </row>
    <row r="812" spans="13:15" ht="12.75">
      <c r="M812" s="2"/>
      <c r="N812" s="15"/>
      <c r="O812" s="30"/>
    </row>
    <row r="813" spans="13:15" ht="12.75">
      <c r="M813" s="2"/>
      <c r="N813" s="15"/>
      <c r="O813" s="30"/>
    </row>
    <row r="814" spans="13:15" ht="12.75">
      <c r="M814" s="2"/>
      <c r="N814" s="15"/>
      <c r="O814" s="30"/>
    </row>
    <row r="815" spans="13:15" ht="12.75">
      <c r="M815" s="2"/>
      <c r="N815" s="15"/>
      <c r="O815" s="30"/>
    </row>
    <row r="816" spans="13:15" ht="12.75">
      <c r="M816" s="2"/>
      <c r="N816" s="15"/>
      <c r="O816" s="30"/>
    </row>
    <row r="817" spans="13:15" ht="12.75">
      <c r="M817" s="2"/>
      <c r="N817" s="15"/>
      <c r="O817" s="30"/>
    </row>
    <row r="818" spans="13:15" ht="12.75">
      <c r="M818" s="2"/>
      <c r="N818" s="15"/>
      <c r="O818" s="30"/>
    </row>
    <row r="819" spans="13:15" ht="12.75">
      <c r="M819" s="2"/>
      <c r="N819" s="15"/>
      <c r="O819" s="30"/>
    </row>
    <row r="820" spans="13:15" ht="12.75">
      <c r="M820" s="2"/>
      <c r="N820" s="15"/>
      <c r="O820" s="30"/>
    </row>
    <row r="821" spans="13:15" ht="12.75">
      <c r="M821" s="2"/>
      <c r="N821" s="15"/>
      <c r="O821" s="30"/>
    </row>
    <row r="822" spans="13:15" ht="12.75">
      <c r="M822" s="2"/>
      <c r="N822" s="15"/>
      <c r="O822" s="30"/>
    </row>
    <row r="823" spans="13:15" ht="12.75">
      <c r="M823" s="2"/>
      <c r="N823" s="15"/>
      <c r="O823" s="30"/>
    </row>
    <row r="824" spans="13:15" ht="12.75">
      <c r="M824" s="2"/>
      <c r="N824" s="15"/>
      <c r="O824" s="30"/>
    </row>
    <row r="825" spans="13:15" ht="12.75">
      <c r="M825" s="2"/>
      <c r="N825" s="15"/>
      <c r="O825" s="30"/>
    </row>
    <row r="826" spans="13:15" ht="12.75">
      <c r="M826" s="2"/>
      <c r="N826" s="15"/>
      <c r="O826" s="30"/>
    </row>
    <row r="827" spans="13:15" ht="12.75">
      <c r="M827" s="2"/>
      <c r="N827" s="15"/>
      <c r="O827" s="30"/>
    </row>
    <row r="828" spans="13:15" ht="12.75">
      <c r="M828" s="2"/>
      <c r="N828" s="15"/>
      <c r="O828" s="30"/>
    </row>
    <row r="829" spans="13:15" ht="12.75">
      <c r="M829" s="2"/>
      <c r="N829" s="15"/>
      <c r="O829" s="30"/>
    </row>
    <row r="830" spans="13:15" ht="12.75">
      <c r="M830" s="2"/>
      <c r="N830" s="15"/>
      <c r="O830" s="30"/>
    </row>
    <row r="831" spans="13:15" ht="12.75">
      <c r="M831" s="2"/>
      <c r="N831" s="15"/>
      <c r="O831" s="30"/>
    </row>
    <row r="832" spans="13:15" ht="12.75">
      <c r="M832" s="2"/>
      <c r="N832" s="15"/>
      <c r="O832" s="30"/>
    </row>
    <row r="833" spans="13:15" ht="12.75">
      <c r="M833" s="2"/>
      <c r="N833" s="15"/>
      <c r="O833" s="30"/>
    </row>
    <row r="834" spans="13:15" ht="12.75">
      <c r="M834" s="2"/>
      <c r="N834" s="15"/>
      <c r="O834" s="30"/>
    </row>
    <row r="835" spans="13:15" ht="12.75">
      <c r="M835" s="2"/>
      <c r="N835" s="15"/>
      <c r="O835" s="30"/>
    </row>
    <row r="836" spans="13:15" ht="12.75">
      <c r="M836" s="2"/>
      <c r="N836" s="15"/>
      <c r="O836" s="30"/>
    </row>
    <row r="837" spans="13:15" ht="12.75">
      <c r="M837" s="2"/>
      <c r="N837" s="15"/>
      <c r="O837" s="30"/>
    </row>
    <row r="838" spans="13:15" ht="12.75">
      <c r="M838" s="2"/>
      <c r="N838" s="15"/>
      <c r="O838" s="30"/>
    </row>
    <row r="839" spans="13:15" ht="12.75">
      <c r="M839" s="2"/>
      <c r="N839" s="15"/>
      <c r="O839" s="30"/>
    </row>
    <row r="840" spans="13:15" ht="12.75">
      <c r="M840" s="2"/>
      <c r="N840" s="15"/>
      <c r="O840" s="30"/>
    </row>
    <row r="841" spans="13:15" ht="12.75">
      <c r="M841" s="2"/>
      <c r="N841" s="15"/>
      <c r="O841" s="30"/>
    </row>
    <row r="842" spans="13:15" ht="12.75">
      <c r="M842" s="2"/>
      <c r="N842" s="15"/>
      <c r="O842" s="30"/>
    </row>
    <row r="843" spans="13:15" ht="12.75">
      <c r="M843" s="2"/>
      <c r="N843" s="15"/>
      <c r="O843" s="30"/>
    </row>
    <row r="844" spans="13:15" ht="12.75">
      <c r="M844" s="2"/>
      <c r="N844" s="15"/>
      <c r="O844" s="30"/>
    </row>
    <row r="845" spans="13:15" ht="12.75">
      <c r="M845" s="2"/>
      <c r="N845" s="15"/>
      <c r="O845" s="30"/>
    </row>
    <row r="846" spans="13:15" ht="12.75">
      <c r="M846" s="2"/>
      <c r="N846" s="15"/>
      <c r="O846" s="30"/>
    </row>
    <row r="847" spans="13:15" ht="12.75">
      <c r="M847" s="2"/>
      <c r="N847" s="15"/>
      <c r="O847" s="30"/>
    </row>
    <row r="848" spans="13:15" ht="12.75">
      <c r="M848" s="2"/>
      <c r="N848" s="15"/>
      <c r="O848" s="30"/>
    </row>
    <row r="849" spans="13:15" ht="12.75">
      <c r="M849" s="2"/>
      <c r="N849" s="15"/>
      <c r="O849" s="30"/>
    </row>
    <row r="850" spans="13:15" ht="12.75">
      <c r="M850" s="2"/>
      <c r="N850" s="15"/>
      <c r="O850" s="30"/>
    </row>
    <row r="851" spans="13:15" ht="12.75">
      <c r="M851" s="2"/>
      <c r="N851" s="15"/>
      <c r="O851" s="30"/>
    </row>
    <row r="852" spans="13:15" ht="12.75">
      <c r="M852" s="2"/>
      <c r="N852" s="15"/>
      <c r="O852" s="30"/>
    </row>
    <row r="853" spans="13:15" ht="12.75">
      <c r="M853" s="2"/>
      <c r="N853" s="15"/>
      <c r="O853" s="30"/>
    </row>
    <row r="854" spans="13:15" ht="12.75">
      <c r="M854" s="2"/>
      <c r="N854" s="15"/>
      <c r="O854" s="30"/>
    </row>
    <row r="855" spans="13:15" ht="12.75">
      <c r="M855" s="2"/>
      <c r="N855" s="15"/>
      <c r="O855" s="30"/>
    </row>
    <row r="856" spans="13:15" ht="12.75">
      <c r="M856" s="2"/>
      <c r="N856" s="15"/>
      <c r="O856" s="30"/>
    </row>
    <row r="857" spans="13:15" ht="12.75">
      <c r="M857" s="2"/>
      <c r="N857" s="15"/>
      <c r="O857" s="30"/>
    </row>
    <row r="858" spans="13:15" ht="12.75">
      <c r="M858" s="2"/>
      <c r="N858" s="15"/>
      <c r="O858" s="30"/>
    </row>
    <row r="859" spans="13:15" ht="12.75">
      <c r="M859" s="2"/>
      <c r="N859" s="15"/>
      <c r="O859" s="30"/>
    </row>
    <row r="860" spans="13:15" ht="12.75">
      <c r="M860" s="2"/>
      <c r="N860" s="15"/>
      <c r="O860" s="30"/>
    </row>
    <row r="861" spans="13:15" ht="12.75">
      <c r="M861" s="2"/>
      <c r="N861" s="15"/>
      <c r="O861" s="30"/>
    </row>
    <row r="862" spans="13:15" ht="12.75">
      <c r="M862" s="2"/>
      <c r="N862" s="15"/>
      <c r="O862" s="30"/>
    </row>
    <row r="863" spans="13:15" ht="12.75">
      <c r="M863" s="2"/>
      <c r="N863" s="15"/>
      <c r="O863" s="30"/>
    </row>
    <row r="864" spans="13:15" ht="12.75">
      <c r="M864" s="2"/>
      <c r="N864" s="15"/>
      <c r="O864" s="30"/>
    </row>
    <row r="865" spans="13:15" ht="12.75">
      <c r="M865" s="2"/>
      <c r="N865" s="15"/>
      <c r="O865" s="30"/>
    </row>
    <row r="866" spans="13:15" ht="12.75">
      <c r="M866" s="2"/>
      <c r="N866" s="15"/>
      <c r="O866" s="30"/>
    </row>
    <row r="867" spans="13:15" ht="12.75">
      <c r="M867" s="2"/>
      <c r="N867" s="15"/>
      <c r="O867" s="30"/>
    </row>
    <row r="868" spans="13:15" ht="12.75">
      <c r="M868" s="2"/>
      <c r="N868" s="15"/>
      <c r="O868" s="30"/>
    </row>
    <row r="869" spans="13:15" ht="12.75">
      <c r="M869" s="2"/>
      <c r="N869" s="15"/>
      <c r="O869" s="30"/>
    </row>
    <row r="870" spans="13:15" ht="12.75">
      <c r="M870" s="2"/>
      <c r="N870" s="15"/>
      <c r="O870" s="30"/>
    </row>
    <row r="871" spans="13:15" ht="12.75">
      <c r="M871" s="2"/>
      <c r="N871" s="15"/>
      <c r="O871" s="30"/>
    </row>
    <row r="872" spans="13:15" ht="12.75">
      <c r="M872" s="2"/>
      <c r="N872" s="15"/>
      <c r="O872" s="30"/>
    </row>
    <row r="873" spans="13:15" ht="12.75">
      <c r="M873" s="2"/>
      <c r="N873" s="15"/>
      <c r="O873" s="30"/>
    </row>
    <row r="874" spans="13:15" ht="12.75">
      <c r="M874" s="2"/>
      <c r="N874" s="15"/>
      <c r="O874" s="30"/>
    </row>
    <row r="875" spans="13:15" ht="12.75">
      <c r="M875" s="2"/>
      <c r="N875" s="15"/>
      <c r="O875" s="30"/>
    </row>
    <row r="876" spans="13:15" ht="12.75">
      <c r="M876" s="2"/>
      <c r="N876" s="15"/>
      <c r="O876" s="30"/>
    </row>
    <row r="877" spans="13:15" ht="12.75">
      <c r="M877" s="2"/>
      <c r="N877" s="15"/>
      <c r="O877" s="30"/>
    </row>
    <row r="878" spans="13:15" ht="12.75">
      <c r="M878" s="2"/>
      <c r="N878" s="15"/>
      <c r="O878" s="30"/>
    </row>
    <row r="879" spans="13:15" ht="12.75">
      <c r="M879" s="2"/>
      <c r="N879" s="15"/>
      <c r="O879" s="30"/>
    </row>
    <row r="880" spans="13:15" ht="12.75">
      <c r="M880" s="2"/>
      <c r="N880" s="15"/>
      <c r="O880" s="30"/>
    </row>
    <row r="881" spans="13:15" ht="12.75">
      <c r="M881" s="2"/>
      <c r="N881" s="15"/>
      <c r="O881" s="30"/>
    </row>
    <row r="882" spans="13:15" ht="12.75">
      <c r="M882" s="2"/>
      <c r="N882" s="15"/>
      <c r="O882" s="30"/>
    </row>
    <row r="883" spans="13:15" ht="12.75">
      <c r="M883" s="2"/>
      <c r="N883" s="15"/>
      <c r="O883" s="30"/>
    </row>
    <row r="884" spans="13:15" ht="12.75">
      <c r="M884" s="2"/>
      <c r="N884" s="15"/>
      <c r="O884" s="30"/>
    </row>
    <row r="885" spans="13:15" ht="12.75">
      <c r="M885" s="2"/>
      <c r="N885" s="15"/>
      <c r="O885" s="30"/>
    </row>
    <row r="886" spans="13:15" ht="12.75">
      <c r="M886" s="2"/>
      <c r="N886" s="15"/>
      <c r="O886" s="30"/>
    </row>
    <row r="887" spans="13:15" ht="12.75">
      <c r="M887" s="2"/>
      <c r="N887" s="15"/>
      <c r="O887" s="30"/>
    </row>
    <row r="888" spans="13:15" ht="12.75">
      <c r="M888" s="2"/>
      <c r="N888" s="15"/>
      <c r="O888" s="30"/>
    </row>
    <row r="889" spans="13:15" ht="12.75">
      <c r="M889" s="2"/>
      <c r="N889" s="15"/>
      <c r="O889" s="30"/>
    </row>
    <row r="890" spans="13:15" ht="12.75">
      <c r="M890" s="2"/>
      <c r="N890" s="15"/>
      <c r="O890" s="30"/>
    </row>
    <row r="891" spans="13:15" ht="12.75">
      <c r="M891" s="2"/>
      <c r="N891" s="15"/>
      <c r="O891" s="30"/>
    </row>
    <row r="892" spans="13:15" ht="12.75">
      <c r="M892" s="2"/>
      <c r="N892" s="15"/>
      <c r="O892" s="30"/>
    </row>
    <row r="893" spans="13:15" ht="12.75">
      <c r="M893" s="2"/>
      <c r="N893" s="15"/>
      <c r="O893" s="30"/>
    </row>
    <row r="894" spans="13:15" ht="12.75">
      <c r="M894" s="2"/>
      <c r="N894" s="15"/>
      <c r="O894" s="30"/>
    </row>
    <row r="895" spans="13:15" ht="12.75">
      <c r="M895" s="2"/>
      <c r="N895" s="15"/>
      <c r="O895" s="30"/>
    </row>
    <row r="896" spans="13:15" ht="12.75">
      <c r="M896" s="2"/>
      <c r="N896" s="15"/>
      <c r="O896" s="30"/>
    </row>
    <row r="897" spans="13:15" ht="12.75">
      <c r="M897" s="2"/>
      <c r="N897" s="15"/>
      <c r="O897" s="30"/>
    </row>
    <row r="898" spans="13:15" ht="12.75">
      <c r="M898" s="2"/>
      <c r="N898" s="15"/>
      <c r="O898" s="30"/>
    </row>
    <row r="899" spans="13:15" ht="12.75">
      <c r="M899" s="2"/>
      <c r="N899" s="15"/>
      <c r="O899" s="30"/>
    </row>
    <row r="900" spans="13:15" ht="12.75">
      <c r="M900" s="2"/>
      <c r="N900" s="15"/>
      <c r="O900" s="30"/>
    </row>
    <row r="901" spans="13:15" ht="12.75">
      <c r="M901" s="2"/>
      <c r="N901" s="15"/>
      <c r="O901" s="30"/>
    </row>
    <row r="902" spans="13:15" ht="12.75">
      <c r="M902" s="2"/>
      <c r="N902" s="15"/>
      <c r="O902" s="30"/>
    </row>
    <row r="903" spans="13:15" ht="12.75">
      <c r="M903" s="2"/>
      <c r="N903" s="15"/>
      <c r="O903" s="30"/>
    </row>
    <row r="904" spans="13:15" ht="12.75">
      <c r="M904" s="2"/>
      <c r="N904" s="15"/>
      <c r="O904" s="30"/>
    </row>
    <row r="905" spans="13:15" ht="12.75">
      <c r="M905" s="2"/>
      <c r="N905" s="15"/>
      <c r="O905" s="30"/>
    </row>
    <row r="906" spans="13:15" ht="12.75">
      <c r="M906" s="2"/>
      <c r="N906" s="15"/>
      <c r="O906" s="30"/>
    </row>
    <row r="907" spans="13:15" ht="12.75">
      <c r="M907" s="2"/>
      <c r="N907" s="15"/>
      <c r="O907" s="30"/>
    </row>
    <row r="908" spans="13:15" ht="12.75">
      <c r="M908" s="2"/>
      <c r="N908" s="15"/>
      <c r="O908" s="30"/>
    </row>
    <row r="909" spans="13:15" ht="12.75">
      <c r="M909" s="2"/>
      <c r="N909" s="15"/>
      <c r="O909" s="30"/>
    </row>
    <row r="910" spans="13:15" ht="12.75">
      <c r="M910" s="2"/>
      <c r="N910" s="15"/>
      <c r="O910" s="30"/>
    </row>
    <row r="911" spans="13:15" ht="12.75">
      <c r="M911" s="2"/>
      <c r="N911" s="15"/>
      <c r="O911" s="30"/>
    </row>
    <row r="912" spans="13:15" ht="12.75">
      <c r="M912" s="2"/>
      <c r="N912" s="15"/>
      <c r="O912" s="30"/>
    </row>
    <row r="913" spans="13:15" ht="12.75">
      <c r="M913" s="2"/>
      <c r="N913" s="15"/>
      <c r="O913" s="30"/>
    </row>
    <row r="914" spans="13:15" ht="12.75">
      <c r="M914" s="2"/>
      <c r="N914" s="15"/>
      <c r="O914" s="30"/>
    </row>
    <row r="915" spans="13:15" ht="12.75">
      <c r="M915" s="2"/>
      <c r="N915" s="15"/>
      <c r="O915" s="30"/>
    </row>
    <row r="916" spans="13:15" ht="12.75">
      <c r="M916" s="2"/>
      <c r="N916" s="15"/>
      <c r="O916" s="30"/>
    </row>
    <row r="917" spans="13:15" ht="12.75">
      <c r="M917" s="2"/>
      <c r="N917" s="15"/>
      <c r="O917" s="30"/>
    </row>
    <row r="918" spans="13:15" ht="12.75">
      <c r="M918" s="2"/>
      <c r="N918" s="15"/>
      <c r="O918" s="30"/>
    </row>
    <row r="919" spans="13:15" ht="12.75">
      <c r="M919" s="2"/>
      <c r="N919" s="15"/>
      <c r="O919" s="30"/>
    </row>
    <row r="920" spans="13:15" ht="12.75">
      <c r="M920" s="2"/>
      <c r="N920" s="15"/>
      <c r="O920" s="30"/>
    </row>
    <row r="921" spans="13:15" ht="12.75">
      <c r="M921" s="2"/>
      <c r="N921" s="15"/>
      <c r="O921" s="30"/>
    </row>
    <row r="922" spans="13:15" ht="12.75">
      <c r="M922" s="2"/>
      <c r="N922" s="15"/>
      <c r="O922" s="30"/>
    </row>
    <row r="923" spans="13:15" ht="12.75">
      <c r="M923" s="2"/>
      <c r="N923" s="15"/>
      <c r="O923" s="30"/>
    </row>
    <row r="924" spans="13:15" ht="12.75">
      <c r="M924" s="2"/>
      <c r="N924" s="15"/>
      <c r="O924" s="30"/>
    </row>
    <row r="925" spans="13:15" ht="12.75">
      <c r="M925" s="2"/>
      <c r="N925" s="15"/>
      <c r="O925" s="30"/>
    </row>
    <row r="926" spans="13:15" ht="12.75">
      <c r="M926" s="2"/>
      <c r="N926" s="15"/>
      <c r="O926" s="30"/>
    </row>
    <row r="927" spans="13:15" ht="12.75">
      <c r="M927" s="2"/>
      <c r="N927" s="15"/>
      <c r="O927" s="30"/>
    </row>
    <row r="928" spans="13:15" ht="12.75">
      <c r="M928" s="2"/>
      <c r="N928" s="15"/>
      <c r="O928" s="30"/>
    </row>
    <row r="929" spans="13:15" ht="12.75">
      <c r="M929" s="2"/>
      <c r="N929" s="15"/>
      <c r="O929" s="30"/>
    </row>
    <row r="930" spans="13:15" ht="12.75">
      <c r="M930" s="2"/>
      <c r="N930" s="15"/>
      <c r="O930" s="30"/>
    </row>
    <row r="931" spans="13:15" ht="12.75">
      <c r="M931" s="2"/>
      <c r="N931" s="15"/>
      <c r="O931" s="30"/>
    </row>
    <row r="932" spans="13:15" ht="12.75">
      <c r="M932" s="2"/>
      <c r="N932" s="15"/>
      <c r="O932" s="30"/>
    </row>
    <row r="933" spans="13:15" ht="12.75">
      <c r="M933" s="2"/>
      <c r="N933" s="15"/>
      <c r="O933" s="30"/>
    </row>
    <row r="934" spans="13:15" ht="12.75">
      <c r="M934" s="2"/>
      <c r="N934" s="15"/>
      <c r="O934" s="30"/>
    </row>
    <row r="935" spans="13:15" ht="12.75">
      <c r="M935" s="2"/>
      <c r="N935" s="15"/>
      <c r="O935" s="30"/>
    </row>
    <row r="936" spans="13:15" ht="12.75">
      <c r="M936" s="2"/>
      <c r="N936" s="15"/>
      <c r="O936" s="30"/>
    </row>
    <row r="937" spans="13:15" ht="12.75">
      <c r="M937" s="2"/>
      <c r="N937" s="15"/>
      <c r="O937" s="30"/>
    </row>
    <row r="938" spans="13:15" ht="12.75">
      <c r="M938" s="2"/>
      <c r="N938" s="15"/>
      <c r="O938" s="30"/>
    </row>
    <row r="939" spans="13:15" ht="12.75">
      <c r="M939" s="2"/>
      <c r="N939" s="15"/>
      <c r="O939" s="30"/>
    </row>
    <row r="940" spans="13:15" ht="12.75">
      <c r="M940" s="2"/>
      <c r="N940" s="15"/>
      <c r="O940" s="30"/>
    </row>
    <row r="941" spans="13:15" ht="12.75">
      <c r="M941" s="2"/>
      <c r="N941" s="15"/>
      <c r="O941" s="30"/>
    </row>
    <row r="942" spans="13:15" ht="12.75">
      <c r="M942" s="2"/>
      <c r="N942" s="15"/>
      <c r="O942" s="30"/>
    </row>
    <row r="943" spans="13:15" ht="12.75">
      <c r="M943" s="2"/>
      <c r="N943" s="15"/>
      <c r="O943" s="30"/>
    </row>
    <row r="944" spans="13:15" ht="12.75">
      <c r="M944" s="2"/>
      <c r="N944" s="15"/>
      <c r="O944" s="30"/>
    </row>
    <row r="945" spans="13:15" ht="12.75">
      <c r="M945" s="2"/>
      <c r="N945" s="15"/>
      <c r="O945" s="30"/>
    </row>
    <row r="946" spans="13:15" ht="12.75">
      <c r="M946" s="2"/>
      <c r="N946" s="15"/>
      <c r="O946" s="30"/>
    </row>
    <row r="947" spans="13:15" ht="12.75">
      <c r="M947" s="2"/>
      <c r="N947" s="15"/>
      <c r="O947" s="30"/>
    </row>
    <row r="948" spans="13:15" ht="12.75">
      <c r="M948" s="2"/>
      <c r="N948" s="15"/>
      <c r="O948" s="30"/>
    </row>
    <row r="949" spans="13:15" ht="12.75">
      <c r="M949" s="2"/>
      <c r="N949" s="15"/>
      <c r="O949" s="30"/>
    </row>
    <row r="950" spans="13:15" ht="12.75">
      <c r="M950" s="2"/>
      <c r="N950" s="15"/>
      <c r="O950" s="30"/>
    </row>
    <row r="951" spans="13:15" ht="12.75">
      <c r="M951" s="2"/>
      <c r="N951" s="15"/>
      <c r="O951" s="30"/>
    </row>
    <row r="952" spans="13:15" ht="12.75">
      <c r="M952" s="2"/>
      <c r="N952" s="15"/>
      <c r="O952" s="30"/>
    </row>
    <row r="953" spans="13:15" ht="12.75">
      <c r="M953" s="2"/>
      <c r="N953" s="15"/>
      <c r="O953" s="30"/>
    </row>
    <row r="954" spans="13:15" ht="12.75">
      <c r="M954" s="2"/>
      <c r="N954" s="15"/>
      <c r="O954" s="30"/>
    </row>
    <row r="955" spans="13:15" ht="12.75">
      <c r="M955" s="2"/>
      <c r="N955" s="15"/>
      <c r="O955" s="30"/>
    </row>
    <row r="956" spans="13:15" ht="12.75">
      <c r="M956" s="2"/>
      <c r="N956" s="15"/>
      <c r="O956" s="30"/>
    </row>
    <row r="957" spans="13:15" ht="12.75">
      <c r="M957" s="2"/>
      <c r="N957" s="15"/>
      <c r="O957" s="30"/>
    </row>
    <row r="958" spans="13:15" ht="12.75">
      <c r="M958" s="2"/>
      <c r="N958" s="15"/>
      <c r="O958" s="30"/>
    </row>
    <row r="959" spans="13:15" ht="12.75">
      <c r="M959" s="2"/>
      <c r="N959" s="15"/>
      <c r="O959" s="30"/>
    </row>
    <row r="960" spans="13:15" ht="12.75">
      <c r="M960" s="2"/>
      <c r="N960" s="15"/>
      <c r="O960" s="30"/>
    </row>
    <row r="961" spans="13:15" ht="12.75">
      <c r="M961" s="2"/>
      <c r="N961" s="15"/>
      <c r="O961" s="30"/>
    </row>
    <row r="962" spans="13:15" ht="12.75">
      <c r="M962" s="2"/>
      <c r="N962" s="15"/>
      <c r="O962" s="30"/>
    </row>
    <row r="963" spans="13:15" ht="12.75">
      <c r="M963" s="2"/>
      <c r="N963" s="15"/>
      <c r="O963" s="30"/>
    </row>
    <row r="964" spans="13:15" ht="12.75">
      <c r="M964" s="2"/>
      <c r="N964" s="15"/>
      <c r="O964" s="30"/>
    </row>
    <row r="965" spans="13:15" ht="12.75">
      <c r="M965" s="2"/>
      <c r="N965" s="15"/>
      <c r="O965" s="30"/>
    </row>
    <row r="966" spans="13:15" ht="12.75">
      <c r="M966" s="2"/>
      <c r="N966" s="15"/>
      <c r="O966" s="30"/>
    </row>
    <row r="967" spans="13:15" ht="12.75">
      <c r="M967" s="2"/>
      <c r="N967" s="15"/>
      <c r="O967" s="30"/>
    </row>
    <row r="968" spans="13:15" ht="12.75">
      <c r="M968" s="2"/>
      <c r="N968" s="15"/>
      <c r="O968" s="30"/>
    </row>
    <row r="969" spans="13:15" ht="12.75">
      <c r="M969" s="2"/>
      <c r="N969" s="15"/>
      <c r="O969" s="30"/>
    </row>
    <row r="970" spans="13:15" ht="12.75">
      <c r="M970" s="2"/>
      <c r="N970" s="15"/>
      <c r="O970" s="30"/>
    </row>
    <row r="971" spans="13:15" ht="12.75">
      <c r="M971" s="2"/>
      <c r="N971" s="15"/>
      <c r="O971" s="30"/>
    </row>
    <row r="972" spans="13:15" ht="12.75">
      <c r="M972" s="2"/>
      <c r="N972" s="15"/>
      <c r="O972" s="30"/>
    </row>
    <row r="973" spans="13:15" ht="12.75">
      <c r="M973" s="2"/>
      <c r="N973" s="15"/>
      <c r="O973" s="30"/>
    </row>
    <row r="974" spans="13:15" ht="12.75">
      <c r="M974" s="2"/>
      <c r="N974" s="15"/>
      <c r="O974" s="30"/>
    </row>
    <row r="975" spans="13:15" ht="12.75">
      <c r="M975" s="2"/>
      <c r="N975" s="15"/>
      <c r="O975" s="30"/>
    </row>
    <row r="976" spans="13:15" ht="12.75">
      <c r="M976" s="2"/>
      <c r="N976" s="15"/>
      <c r="O976" s="30"/>
    </row>
    <row r="977" spans="13:15" ht="12.75">
      <c r="M977" s="2"/>
      <c r="N977" s="15"/>
      <c r="O977" s="30"/>
    </row>
    <row r="978" spans="13:15" ht="12.75">
      <c r="M978" s="2"/>
      <c r="N978" s="15"/>
      <c r="O978" s="30"/>
    </row>
    <row r="979" spans="13:15" ht="12.75">
      <c r="M979" s="2"/>
      <c r="N979" s="15"/>
      <c r="O979" s="30"/>
    </row>
    <row r="980" spans="13:15" ht="12.75">
      <c r="M980" s="2"/>
      <c r="N980" s="15"/>
      <c r="O980" s="30"/>
    </row>
    <row r="981" spans="13:15" ht="12.75">
      <c r="M981" s="2"/>
      <c r="N981" s="15"/>
      <c r="O981" s="30"/>
    </row>
    <row r="982" spans="13:15" ht="12.75">
      <c r="M982" s="2"/>
      <c r="N982" s="15"/>
      <c r="O982" s="30"/>
    </row>
    <row r="983" spans="13:15" ht="12.75">
      <c r="M983" s="2"/>
      <c r="N983" s="15"/>
      <c r="O983" s="30"/>
    </row>
    <row r="984" spans="13:15" ht="12.75">
      <c r="M984" s="2"/>
      <c r="N984" s="15"/>
      <c r="O984" s="30"/>
    </row>
    <row r="985" spans="13:15" ht="12.75">
      <c r="M985" s="2"/>
      <c r="N985" s="15"/>
      <c r="O985" s="30"/>
    </row>
    <row r="986" spans="13:15" ht="12.75">
      <c r="M986" s="2"/>
      <c r="N986" s="15"/>
      <c r="O986" s="30"/>
    </row>
    <row r="987" spans="13:15" ht="12.75">
      <c r="M987" s="2"/>
      <c r="N987" s="15"/>
      <c r="O987" s="30"/>
    </row>
    <row r="988" spans="13:15" ht="12.75">
      <c r="M988" s="2"/>
      <c r="N988" s="15"/>
      <c r="O988" s="30"/>
    </row>
    <row r="989" spans="13:15" ht="12.75">
      <c r="M989" s="2"/>
      <c r="N989" s="15"/>
      <c r="O989" s="30"/>
    </row>
    <row r="990" spans="13:15" ht="12.75">
      <c r="M990" s="2"/>
      <c r="N990" s="15"/>
      <c r="O990" s="30"/>
    </row>
    <row r="991" spans="13:15" ht="12.75">
      <c r="M991" s="2"/>
      <c r="N991" s="15"/>
      <c r="O991" s="30"/>
    </row>
    <row r="992" spans="13:15" ht="12.75">
      <c r="M992" s="2"/>
      <c r="N992" s="15"/>
      <c r="O992" s="30"/>
    </row>
    <row r="993" spans="13:15" ht="12.75">
      <c r="M993" s="2"/>
      <c r="N993" s="15"/>
      <c r="O993" s="30"/>
    </row>
    <row r="994" spans="13:15" ht="12.75">
      <c r="M994" s="2"/>
      <c r="N994" s="15"/>
      <c r="O994" s="30"/>
    </row>
    <row r="995" spans="13:15" ht="12.75">
      <c r="M995" s="2"/>
      <c r="N995" s="15"/>
      <c r="O995" s="30"/>
    </row>
    <row r="996" spans="13:15" ht="12.75">
      <c r="M996" s="2"/>
      <c r="N996" s="15"/>
      <c r="O996" s="30"/>
    </row>
    <row r="997" spans="13:15" ht="12.75">
      <c r="M997" s="2"/>
      <c r="N997" s="15"/>
      <c r="O997" s="30"/>
    </row>
    <row r="998" spans="13:15" ht="12.75">
      <c r="M998" s="2"/>
      <c r="N998" s="15"/>
      <c r="O998" s="30"/>
    </row>
    <row r="999" spans="13:15" ht="12.75">
      <c r="M999" s="2"/>
      <c r="N999" s="15"/>
      <c r="O999" s="30"/>
    </row>
    <row r="1000" spans="13:15" ht="12.75">
      <c r="M1000" s="2"/>
      <c r="N1000" s="15"/>
      <c r="O1000" s="30"/>
    </row>
    <row r="1001" spans="13:15" ht="12.75">
      <c r="M1001" s="2"/>
      <c r="N1001" s="15"/>
      <c r="O1001" s="30"/>
    </row>
    <row r="1002" spans="13:15" ht="12.75">
      <c r="M1002" s="2"/>
      <c r="N1002" s="15"/>
      <c r="O1002" s="30"/>
    </row>
    <row r="1003" spans="13:15" ht="12.75">
      <c r="M1003" s="2"/>
      <c r="N1003" s="15"/>
      <c r="O1003" s="30"/>
    </row>
    <row r="1004" spans="13:15" ht="12.75">
      <c r="M1004" s="2"/>
      <c r="N1004" s="15"/>
      <c r="O1004" s="30"/>
    </row>
    <row r="1005" spans="13:15" ht="12.75">
      <c r="M1005" s="2"/>
      <c r="N1005" s="15"/>
      <c r="O1005" s="30"/>
    </row>
    <row r="1006" spans="13:15" ht="12.75">
      <c r="M1006" s="2"/>
      <c r="N1006" s="15"/>
      <c r="O1006" s="30"/>
    </row>
    <row r="1007" spans="13:15" ht="12.75">
      <c r="M1007" s="2"/>
      <c r="N1007" s="15"/>
      <c r="O1007" s="30"/>
    </row>
    <row r="1008" spans="13:15" ht="12.75">
      <c r="M1008" s="2"/>
      <c r="N1008" s="15"/>
      <c r="O1008" s="30"/>
    </row>
    <row r="1009" spans="13:15" ht="12.75">
      <c r="M1009" s="2"/>
      <c r="N1009" s="15"/>
      <c r="O1009" s="30"/>
    </row>
    <row r="1010" spans="13:15" ht="12.75">
      <c r="M1010" s="2"/>
      <c r="N1010" s="15"/>
      <c r="O1010" s="30"/>
    </row>
    <row r="1011" spans="13:15" ht="12.75">
      <c r="M1011" s="2"/>
      <c r="N1011" s="15"/>
      <c r="O1011" s="30"/>
    </row>
    <row r="1012" spans="13:15" ht="12.75">
      <c r="M1012" s="2"/>
      <c r="N1012" s="15"/>
      <c r="O1012" s="30"/>
    </row>
    <row r="1013" spans="13:15" ht="12.75">
      <c r="M1013" s="2"/>
      <c r="N1013" s="15"/>
      <c r="O1013" s="30"/>
    </row>
    <row r="1014" spans="13:15" ht="12.75">
      <c r="M1014" s="2"/>
      <c r="N1014" s="15"/>
      <c r="O1014" s="30"/>
    </row>
    <row r="1015" spans="13:15" ht="12.75">
      <c r="M1015" s="2"/>
      <c r="N1015" s="15"/>
      <c r="O1015" s="30"/>
    </row>
    <row r="1016" spans="13:15" ht="12.75">
      <c r="M1016" s="2"/>
      <c r="N1016" s="15"/>
      <c r="O1016" s="30"/>
    </row>
    <row r="1017" spans="13:15" ht="12.75">
      <c r="M1017" s="2"/>
      <c r="N1017" s="15"/>
      <c r="O1017" s="30"/>
    </row>
    <row r="1018" spans="13:15" ht="12.75">
      <c r="M1018" s="2"/>
      <c r="N1018" s="15"/>
      <c r="O1018" s="30"/>
    </row>
    <row r="1019" spans="13:15" ht="12.75">
      <c r="M1019" s="2"/>
      <c r="N1019" s="15"/>
      <c r="O1019" s="30"/>
    </row>
    <row r="1020" spans="13:15" ht="12.75">
      <c r="M1020" s="2"/>
      <c r="N1020" s="15"/>
      <c r="O1020" s="30"/>
    </row>
    <row r="1021" spans="13:15" ht="12.75">
      <c r="M1021" s="2"/>
      <c r="N1021" s="15"/>
      <c r="O1021" s="30"/>
    </row>
    <row r="1022" spans="13:15" ht="12.75">
      <c r="M1022" s="2"/>
      <c r="N1022" s="15"/>
      <c r="O1022" s="30"/>
    </row>
    <row r="1023" spans="13:15" ht="12.75">
      <c r="M1023" s="2"/>
      <c r="N1023" s="15"/>
      <c r="O1023" s="30"/>
    </row>
    <row r="1024" spans="13:15" ht="12.75">
      <c r="M1024" s="2"/>
      <c r="N1024" s="15"/>
      <c r="O1024" s="30"/>
    </row>
    <row r="1025" spans="13:15" ht="12.75">
      <c r="M1025" s="2"/>
      <c r="N1025" s="15"/>
      <c r="O1025" s="30"/>
    </row>
    <row r="1026" spans="13:15" ht="12.75">
      <c r="M1026" s="2"/>
      <c r="N1026" s="15"/>
      <c r="O1026" s="30"/>
    </row>
    <row r="1027" spans="13:15" ht="12.75">
      <c r="M1027" s="2"/>
      <c r="N1027" s="15"/>
      <c r="O1027" s="30"/>
    </row>
    <row r="1028" spans="13:15" ht="12.75">
      <c r="M1028" s="2"/>
      <c r="N1028" s="15"/>
      <c r="O1028" s="30"/>
    </row>
    <row r="1029" spans="13:15" ht="12.75">
      <c r="M1029" s="2"/>
      <c r="N1029" s="15"/>
      <c r="O1029" s="30"/>
    </row>
    <row r="1030" spans="13:15" ht="12.75">
      <c r="M1030" s="2"/>
      <c r="N1030" s="15"/>
      <c r="O1030" s="30"/>
    </row>
    <row r="1031" spans="13:15" ht="12.75">
      <c r="M1031" s="2"/>
      <c r="N1031" s="15"/>
      <c r="O1031" s="30"/>
    </row>
    <row r="1032" spans="13:15" ht="12.75">
      <c r="M1032" s="2"/>
      <c r="N1032" s="15"/>
      <c r="O1032" s="30"/>
    </row>
    <row r="1033" spans="13:15" ht="12.75">
      <c r="M1033" s="2"/>
      <c r="N1033" s="15"/>
      <c r="O1033" s="30"/>
    </row>
    <row r="1034" spans="13:15" ht="12.75">
      <c r="M1034" s="2"/>
      <c r="N1034" s="15"/>
      <c r="O1034" s="30"/>
    </row>
    <row r="1035" spans="13:15" ht="12.75">
      <c r="M1035" s="2"/>
      <c r="N1035" s="15"/>
      <c r="O1035" s="30"/>
    </row>
    <row r="1036" spans="13:15" ht="12.75">
      <c r="M1036" s="2"/>
      <c r="N1036" s="15"/>
      <c r="O1036" s="30"/>
    </row>
    <row r="1037" spans="13:15" ht="12.75">
      <c r="M1037" s="2"/>
      <c r="N1037" s="15"/>
      <c r="O1037" s="30"/>
    </row>
    <row r="1038" spans="13:15" ht="12.75">
      <c r="M1038" s="2"/>
      <c r="N1038" s="15"/>
      <c r="O1038" s="30"/>
    </row>
    <row r="1039" spans="13:15" ht="12.75">
      <c r="M1039" s="2"/>
      <c r="N1039" s="15"/>
      <c r="O1039" s="30"/>
    </row>
    <row r="1040" spans="13:15" ht="12.75">
      <c r="M1040" s="2"/>
      <c r="N1040" s="15"/>
      <c r="O1040" s="30"/>
    </row>
    <row r="1041" spans="13:15" ht="12.75">
      <c r="M1041" s="2"/>
      <c r="N1041" s="15"/>
      <c r="O1041" s="30"/>
    </row>
    <row r="1042" spans="13:15" ht="12.75">
      <c r="M1042" s="2"/>
      <c r="N1042" s="15"/>
      <c r="O1042" s="30"/>
    </row>
    <row r="1043" spans="13:15" ht="12.75">
      <c r="M1043" s="2"/>
      <c r="N1043" s="15"/>
      <c r="O1043" s="30"/>
    </row>
    <row r="1044" spans="13:15" ht="12.75">
      <c r="M1044" s="2"/>
      <c r="N1044" s="15"/>
      <c r="O1044" s="30"/>
    </row>
    <row r="1045" spans="13:15" ht="12.75">
      <c r="M1045" s="2"/>
      <c r="N1045" s="15"/>
      <c r="O1045" s="30"/>
    </row>
    <row r="1046" spans="13:15" ht="12.75">
      <c r="M1046" s="2"/>
      <c r="N1046" s="15"/>
      <c r="O1046" s="30"/>
    </row>
    <row r="1047" spans="13:15" ht="12.75">
      <c r="M1047" s="2"/>
      <c r="N1047" s="15"/>
      <c r="O1047" s="30"/>
    </row>
    <row r="1048" spans="13:15" ht="12.75">
      <c r="M1048" s="2"/>
      <c r="N1048" s="15"/>
      <c r="O1048" s="30"/>
    </row>
    <row r="1049" spans="13:15" ht="12.75">
      <c r="M1049" s="2"/>
      <c r="N1049" s="15"/>
      <c r="O1049" s="30"/>
    </row>
    <row r="1050" spans="13:15" ht="12.75">
      <c r="M1050" s="2"/>
      <c r="N1050" s="15"/>
      <c r="O1050" s="30"/>
    </row>
    <row r="1051" spans="13:15" ht="12.75">
      <c r="M1051" s="2"/>
      <c r="N1051" s="15"/>
      <c r="O1051" s="30"/>
    </row>
    <row r="1052" spans="13:15" ht="12.75">
      <c r="M1052" s="2"/>
      <c r="N1052" s="15"/>
      <c r="O1052" s="30"/>
    </row>
    <row r="1053" spans="13:15" ht="12.75">
      <c r="M1053" s="2"/>
      <c r="N1053" s="15"/>
      <c r="O1053" s="30"/>
    </row>
    <row r="1054" spans="13:15" ht="12.75">
      <c r="M1054" s="2"/>
      <c r="N1054" s="15"/>
      <c r="O1054" s="30"/>
    </row>
    <row r="1055" spans="13:15" ht="12.75">
      <c r="M1055" s="2"/>
      <c r="N1055" s="15"/>
      <c r="O1055" s="30"/>
    </row>
    <row r="1056" spans="13:15" ht="12.75">
      <c r="M1056" s="2"/>
      <c r="N1056" s="15"/>
      <c r="O1056" s="30"/>
    </row>
    <row r="1057" spans="13:15" ht="12.75">
      <c r="M1057" s="2"/>
      <c r="N1057" s="15"/>
      <c r="O1057" s="30"/>
    </row>
    <row r="1058" spans="13:15" ht="12.75">
      <c r="M1058" s="2"/>
      <c r="N1058" s="15"/>
      <c r="O1058" s="30"/>
    </row>
    <row r="1059" spans="13:15" ht="12.75">
      <c r="M1059" s="2"/>
      <c r="N1059" s="15"/>
      <c r="O1059" s="30"/>
    </row>
    <row r="1060" spans="13:15" ht="12.75">
      <c r="M1060" s="2"/>
      <c r="N1060" s="15"/>
      <c r="O1060" s="30"/>
    </row>
    <row r="1061" spans="13:15" ht="12.75">
      <c r="M1061" s="2"/>
      <c r="N1061" s="15"/>
      <c r="O1061" s="30"/>
    </row>
    <row r="1062" spans="13:15" ht="12.75">
      <c r="M1062" s="2"/>
      <c r="N1062" s="15"/>
      <c r="O1062" s="30"/>
    </row>
    <row r="1063" spans="13:15" ht="12.75">
      <c r="M1063" s="2"/>
      <c r="N1063" s="15"/>
      <c r="O1063" s="30"/>
    </row>
    <row r="1064" spans="13:15" ht="12.75">
      <c r="M1064" s="2"/>
      <c r="N1064" s="15"/>
      <c r="O1064" s="30"/>
    </row>
    <row r="1065" spans="13:15" ht="12.75">
      <c r="M1065" s="2"/>
      <c r="N1065" s="15"/>
      <c r="O1065" s="30"/>
    </row>
    <row r="1066" spans="13:15" ht="12.75">
      <c r="M1066" s="2"/>
      <c r="N1066" s="15"/>
      <c r="O1066" s="30"/>
    </row>
    <row r="1067" spans="13:15" ht="12.75">
      <c r="M1067" s="2"/>
      <c r="N1067" s="15"/>
      <c r="O1067" s="30"/>
    </row>
    <row r="1068" spans="13:15" ht="12.75">
      <c r="M1068" s="2"/>
      <c r="N1068" s="15"/>
      <c r="O1068" s="30"/>
    </row>
    <row r="1069" spans="13:15" ht="12.75">
      <c r="M1069" s="2"/>
      <c r="N1069" s="15"/>
      <c r="O1069" s="30"/>
    </row>
    <row r="1070" spans="13:15" ht="12.75">
      <c r="M1070" s="2"/>
      <c r="N1070" s="15"/>
      <c r="O1070" s="30"/>
    </row>
    <row r="1071" spans="13:15" ht="12.75">
      <c r="M1071" s="2"/>
      <c r="N1071" s="15"/>
      <c r="O1071" s="30"/>
    </row>
    <row r="1072" spans="13:15" ht="12.75">
      <c r="M1072" s="2"/>
      <c r="N1072" s="15"/>
      <c r="O1072" s="30"/>
    </row>
    <row r="1073" spans="13:15" ht="12.75">
      <c r="M1073" s="2"/>
      <c r="N1073" s="15"/>
      <c r="O1073" s="30"/>
    </row>
    <row r="1074" spans="13:15" ht="12.75">
      <c r="M1074" s="2"/>
      <c r="N1074" s="15"/>
      <c r="O1074" s="30"/>
    </row>
    <row r="1075" spans="13:15" ht="12.75">
      <c r="M1075" s="2"/>
      <c r="N1075" s="15"/>
      <c r="O1075" s="30"/>
    </row>
    <row r="1076" spans="13:15" ht="12.75">
      <c r="M1076" s="2"/>
      <c r="N1076" s="15"/>
      <c r="O1076" s="30"/>
    </row>
    <row r="1077" spans="13:15" ht="12.75">
      <c r="M1077" s="2"/>
      <c r="N1077" s="15"/>
      <c r="O1077" s="30"/>
    </row>
    <row r="1078" spans="13:15" ht="12.75">
      <c r="M1078" s="2"/>
      <c r="N1078" s="15"/>
      <c r="O1078" s="30"/>
    </row>
    <row r="1079" spans="13:15" ht="12.75">
      <c r="M1079" s="2"/>
      <c r="N1079" s="15"/>
      <c r="O1079" s="30"/>
    </row>
    <row r="1080" spans="13:15" ht="12.75">
      <c r="M1080" s="2"/>
      <c r="N1080" s="15"/>
      <c r="O1080" s="30"/>
    </row>
    <row r="1081" spans="13:15" ht="12.75">
      <c r="M1081" s="2"/>
      <c r="N1081" s="15"/>
      <c r="O1081" s="30"/>
    </row>
    <row r="1082" spans="13:15" ht="12.75">
      <c r="M1082" s="2"/>
      <c r="N1082" s="15"/>
      <c r="O1082" s="30"/>
    </row>
    <row r="1083" spans="13:15" ht="12.75">
      <c r="M1083" s="2"/>
      <c r="N1083" s="15"/>
      <c r="O1083" s="30"/>
    </row>
    <row r="1084" spans="13:15" ht="12.75">
      <c r="M1084" s="2"/>
      <c r="N1084" s="15"/>
      <c r="O1084" s="30"/>
    </row>
    <row r="1085" spans="13:15" ht="12.75">
      <c r="M1085" s="2"/>
      <c r="N1085" s="15"/>
      <c r="O1085" s="30"/>
    </row>
    <row r="1086" spans="13:15" ht="12.75">
      <c r="M1086" s="2"/>
      <c r="N1086" s="15"/>
      <c r="O1086" s="30"/>
    </row>
    <row r="1087" spans="13:15" ht="12.75">
      <c r="M1087" s="2"/>
      <c r="N1087" s="15"/>
      <c r="O1087" s="30"/>
    </row>
    <row r="1088" spans="13:15" ht="12.75">
      <c r="M1088" s="2"/>
      <c r="N1088" s="15"/>
      <c r="O1088" s="30"/>
    </row>
    <row r="1089" spans="13:15" ht="12.75">
      <c r="M1089" s="2"/>
      <c r="N1089" s="15"/>
      <c r="O1089" s="30"/>
    </row>
    <row r="1090" spans="13:15" ht="12.75">
      <c r="M1090" s="2"/>
      <c r="N1090" s="15"/>
      <c r="O1090" s="30"/>
    </row>
    <row r="1091" spans="13:15" ht="12.75">
      <c r="M1091" s="2"/>
      <c r="N1091" s="15"/>
      <c r="O1091" s="30"/>
    </row>
    <row r="1092" spans="13:15" ht="12.75">
      <c r="M1092" s="2"/>
      <c r="N1092" s="15"/>
      <c r="O1092" s="30"/>
    </row>
    <row r="1093" spans="13:15" ht="12.75">
      <c r="M1093" s="2"/>
      <c r="N1093" s="15"/>
      <c r="O1093" s="30"/>
    </row>
    <row r="1094" spans="13:15" ht="12.75">
      <c r="M1094" s="2"/>
      <c r="N1094" s="15"/>
      <c r="O1094" s="30"/>
    </row>
    <row r="1095" spans="13:15" ht="12.75">
      <c r="M1095" s="2"/>
      <c r="N1095" s="15"/>
      <c r="O1095" s="30"/>
    </row>
    <row r="1096" spans="13:15" ht="12.75">
      <c r="M1096" s="2"/>
      <c r="N1096" s="15"/>
      <c r="O1096" s="30"/>
    </row>
    <row r="1097" spans="13:15" ht="12.75">
      <c r="M1097" s="2"/>
      <c r="N1097" s="15"/>
      <c r="O1097" s="30"/>
    </row>
    <row r="1098" spans="13:15" ht="12.75">
      <c r="M1098" s="2"/>
      <c r="N1098" s="15"/>
      <c r="O1098" s="30"/>
    </row>
    <row r="1099" spans="13:15" ht="12.75">
      <c r="M1099" s="2"/>
      <c r="N1099" s="15"/>
      <c r="O1099" s="30"/>
    </row>
    <row r="1100" spans="13:15" ht="12.75">
      <c r="M1100" s="2"/>
      <c r="N1100" s="15"/>
      <c r="O1100" s="30"/>
    </row>
    <row r="1101" spans="13:15" ht="12.75">
      <c r="M1101" s="2"/>
      <c r="N1101" s="15"/>
      <c r="O1101" s="30"/>
    </row>
    <row r="1102" spans="13:15" ht="12.75">
      <c r="M1102" s="2"/>
      <c r="N1102" s="15"/>
      <c r="O1102" s="30"/>
    </row>
    <row r="1103" spans="13:15" ht="12.75">
      <c r="M1103" s="2"/>
      <c r="N1103" s="15"/>
      <c r="O1103" s="30"/>
    </row>
    <row r="1104" spans="13:15" ht="12.75">
      <c r="M1104" s="2"/>
      <c r="N1104" s="15"/>
      <c r="O1104" s="30"/>
    </row>
    <row r="1105" spans="13:15" ht="12.75">
      <c r="M1105" s="2"/>
      <c r="N1105" s="15"/>
      <c r="O1105" s="30"/>
    </row>
    <row r="1106" spans="13:15" ht="12.75">
      <c r="M1106" s="2"/>
      <c r="N1106" s="15"/>
      <c r="O1106" s="30"/>
    </row>
    <row r="1107" spans="13:15" ht="12.75">
      <c r="M1107" s="2"/>
      <c r="N1107" s="15"/>
      <c r="O1107" s="30"/>
    </row>
    <row r="1108" spans="13:15" ht="12.75">
      <c r="M1108" s="2"/>
      <c r="N1108" s="15"/>
      <c r="O1108" s="30"/>
    </row>
    <row r="1109" spans="13:15" ht="12.75">
      <c r="M1109" s="2"/>
      <c r="N1109" s="15"/>
      <c r="O1109" s="30"/>
    </row>
    <row r="1110" spans="13:15" ht="12.75">
      <c r="M1110" s="2"/>
      <c r="N1110" s="15"/>
      <c r="O1110" s="30"/>
    </row>
    <row r="1111" spans="13:15" ht="12.75">
      <c r="M1111" s="2"/>
      <c r="N1111" s="15"/>
      <c r="O1111" s="30"/>
    </row>
    <row r="1112" spans="13:15" ht="12.75">
      <c r="M1112" s="2"/>
      <c r="N1112" s="15"/>
      <c r="O1112" s="30"/>
    </row>
    <row r="1113" spans="13:15" ht="12.75">
      <c r="M1113" s="2"/>
      <c r="N1113" s="15"/>
      <c r="O1113" s="30"/>
    </row>
    <row r="1114" spans="13:15" ht="12.75">
      <c r="M1114" s="2"/>
      <c r="N1114" s="15"/>
      <c r="O1114" s="30"/>
    </row>
    <row r="1115" spans="13:15" ht="12.75">
      <c r="M1115" s="2"/>
      <c r="N1115" s="15"/>
      <c r="O1115" s="30"/>
    </row>
    <row r="1116" spans="13:15" ht="12.75">
      <c r="M1116" s="2"/>
      <c r="N1116" s="15"/>
      <c r="O1116" s="30"/>
    </row>
    <row r="1117" spans="13:15" ht="12.75">
      <c r="M1117" s="2"/>
      <c r="N1117" s="15"/>
      <c r="O1117" s="30"/>
    </row>
    <row r="1118" spans="13:15" ht="12.75">
      <c r="M1118" s="2"/>
      <c r="N1118" s="15"/>
      <c r="O1118" s="30"/>
    </row>
    <row r="1119" spans="13:15" ht="12.75">
      <c r="M1119" s="2"/>
      <c r="N1119" s="15"/>
      <c r="O1119" s="30"/>
    </row>
    <row r="1120" spans="13:15" ht="12.75">
      <c r="M1120" s="2"/>
      <c r="N1120" s="15"/>
      <c r="O1120" s="30"/>
    </row>
    <row r="1121" spans="13:15" ht="12.75">
      <c r="M1121" s="2"/>
      <c r="N1121" s="15"/>
      <c r="O1121" s="30"/>
    </row>
    <row r="1122" spans="13:15" ht="12.75">
      <c r="M1122" s="2"/>
      <c r="N1122" s="15"/>
      <c r="O1122" s="30"/>
    </row>
    <row r="1123" spans="13:15" ht="12.75">
      <c r="M1123" s="2"/>
      <c r="N1123" s="15"/>
      <c r="O1123" s="30"/>
    </row>
    <row r="1124" spans="13:15" ht="12.75">
      <c r="M1124" s="2"/>
      <c r="N1124" s="15"/>
      <c r="O1124" s="30"/>
    </row>
    <row r="1125" spans="13:15" ht="12.75">
      <c r="M1125" s="2"/>
      <c r="N1125" s="15"/>
      <c r="O1125" s="30"/>
    </row>
    <row r="1126" spans="13:15" ht="12.75">
      <c r="M1126" s="2"/>
      <c r="N1126" s="15"/>
      <c r="O1126" s="30"/>
    </row>
    <row r="1127" spans="13:15" ht="12.75">
      <c r="M1127" s="2"/>
      <c r="N1127" s="15"/>
      <c r="O1127" s="30"/>
    </row>
    <row r="1128" spans="13:15" ht="12.75">
      <c r="M1128" s="2"/>
      <c r="N1128" s="15"/>
      <c r="O1128" s="30"/>
    </row>
    <row r="1129" spans="13:15" ht="12.75">
      <c r="M1129" s="2"/>
      <c r="N1129" s="15"/>
      <c r="O1129" s="30"/>
    </row>
    <row r="1130" spans="13:15" ht="12.75">
      <c r="M1130" s="2"/>
      <c r="N1130" s="15"/>
      <c r="O1130" s="30"/>
    </row>
    <row r="1131" spans="13:15" ht="12.75">
      <c r="M1131" s="2"/>
      <c r="N1131" s="15"/>
      <c r="O1131" s="30"/>
    </row>
    <row r="1132" spans="13:15" ht="12.75">
      <c r="M1132" s="2"/>
      <c r="N1132" s="15"/>
      <c r="O1132" s="30"/>
    </row>
    <row r="1133" spans="13:15" ht="12.75">
      <c r="M1133" s="2"/>
      <c r="N1133" s="15"/>
      <c r="O1133" s="30"/>
    </row>
    <row r="1134" spans="13:15" ht="12.75">
      <c r="M1134" s="2"/>
      <c r="N1134" s="15"/>
      <c r="O1134" s="30"/>
    </row>
    <row r="1135" spans="13:15" ht="12.75">
      <c r="M1135" s="2"/>
      <c r="N1135" s="15"/>
      <c r="O1135" s="30"/>
    </row>
    <row r="1136" spans="13:15" ht="12.75">
      <c r="M1136" s="2"/>
      <c r="N1136" s="15"/>
      <c r="O1136" s="30"/>
    </row>
    <row r="1137" spans="13:15" ht="12.75">
      <c r="M1137" s="2"/>
      <c r="N1137" s="15"/>
      <c r="O1137" s="30"/>
    </row>
    <row r="1138" spans="13:15" ht="12.75">
      <c r="M1138" s="2"/>
      <c r="N1138" s="15"/>
      <c r="O1138" s="30"/>
    </row>
    <row r="1139" spans="13:15" ht="12.75">
      <c r="M1139" s="2"/>
      <c r="N1139" s="15"/>
      <c r="O1139" s="30"/>
    </row>
    <row r="1140" spans="13:15" ht="12.75">
      <c r="M1140" s="2"/>
      <c r="N1140" s="15"/>
      <c r="O1140" s="30"/>
    </row>
    <row r="1141" spans="13:15" ht="12.75">
      <c r="M1141" s="2"/>
      <c r="N1141" s="15"/>
      <c r="O1141" s="30"/>
    </row>
    <row r="1142" spans="13:15" ht="12.75">
      <c r="M1142" s="2"/>
      <c r="N1142" s="15"/>
      <c r="O1142" s="30"/>
    </row>
    <row r="1143" spans="13:15" ht="12.75">
      <c r="M1143" s="2"/>
      <c r="N1143" s="15"/>
      <c r="O1143" s="30"/>
    </row>
    <row r="1144" spans="13:15" ht="12.75">
      <c r="M1144" s="2"/>
      <c r="N1144" s="15"/>
      <c r="O1144" s="30"/>
    </row>
    <row r="1145" spans="13:15" ht="12.75">
      <c r="M1145" s="2"/>
      <c r="N1145" s="15"/>
      <c r="O1145" s="30"/>
    </row>
    <row r="1146" spans="13:15" ht="12.75">
      <c r="M1146" s="2"/>
      <c r="N1146" s="15"/>
      <c r="O1146" s="30"/>
    </row>
    <row r="1147" spans="13:15" ht="12.75">
      <c r="M1147" s="2"/>
      <c r="N1147" s="15"/>
      <c r="O1147" s="30"/>
    </row>
    <row r="1148" spans="13:15" ht="12.75">
      <c r="M1148" s="2"/>
      <c r="N1148" s="15"/>
      <c r="O1148" s="30"/>
    </row>
    <row r="1149" spans="13:15" ht="12.75">
      <c r="M1149" s="2"/>
      <c r="N1149" s="15"/>
      <c r="O1149" s="30"/>
    </row>
    <row r="1150" spans="13:15" ht="12.75">
      <c r="M1150" s="2"/>
      <c r="N1150" s="15"/>
      <c r="O1150" s="30"/>
    </row>
    <row r="1151" spans="13:15" ht="12.75">
      <c r="M1151" s="2"/>
      <c r="N1151" s="15"/>
      <c r="O1151" s="30"/>
    </row>
    <row r="1152" spans="13:15" ht="12.75">
      <c r="M1152" s="2"/>
      <c r="N1152" s="15"/>
      <c r="O1152" s="30"/>
    </row>
    <row r="1153" spans="13:15" ht="12.75">
      <c r="M1153" s="2"/>
      <c r="N1153" s="15"/>
      <c r="O1153" s="30"/>
    </row>
    <row r="1154" spans="13:15" ht="12.75">
      <c r="M1154" s="2"/>
      <c r="N1154" s="15"/>
      <c r="O1154" s="30"/>
    </row>
    <row r="1155" spans="13:15" ht="12.75">
      <c r="M1155" s="2"/>
      <c r="N1155" s="15"/>
      <c r="O1155" s="30"/>
    </row>
    <row r="1156" spans="13:15" ht="12.75">
      <c r="M1156" s="2"/>
      <c r="N1156" s="15"/>
      <c r="O1156" s="30"/>
    </row>
    <row r="1157" spans="13:15" ht="12.75">
      <c r="M1157" s="2"/>
      <c r="N1157" s="15"/>
      <c r="O1157" s="30"/>
    </row>
    <row r="1158" spans="13:15" ht="12.75">
      <c r="M1158" s="2"/>
      <c r="N1158" s="15"/>
      <c r="O1158" s="30"/>
    </row>
    <row r="1159" spans="13:15" ht="12.75">
      <c r="M1159" s="2"/>
      <c r="N1159" s="15"/>
      <c r="O1159" s="30"/>
    </row>
    <row r="1160" spans="13:15" ht="12.75">
      <c r="M1160" s="2"/>
      <c r="N1160" s="15"/>
      <c r="O1160" s="30"/>
    </row>
    <row r="1161" spans="13:15" ht="12.75">
      <c r="M1161" s="2"/>
      <c r="N1161" s="15"/>
      <c r="O1161" s="30"/>
    </row>
    <row r="1162" spans="13:15" ht="12.75">
      <c r="M1162" s="2"/>
      <c r="N1162" s="15"/>
      <c r="O1162" s="30"/>
    </row>
    <row r="1163" spans="13:15" ht="12.75">
      <c r="M1163" s="2"/>
      <c r="N1163" s="15"/>
      <c r="O1163" s="30"/>
    </row>
    <row r="1164" spans="13:15" ht="12.75">
      <c r="M1164" s="2"/>
      <c r="N1164" s="15"/>
      <c r="O1164" s="30"/>
    </row>
    <row r="1165" spans="13:15" ht="12.75">
      <c r="M1165" s="2"/>
      <c r="N1165" s="15"/>
      <c r="O1165" s="30"/>
    </row>
    <row r="1166" spans="13:15" ht="12.75">
      <c r="M1166" s="2"/>
      <c r="N1166" s="15"/>
      <c r="O1166" s="30"/>
    </row>
    <row r="1167" spans="13:15" ht="12.75">
      <c r="M1167" s="2"/>
      <c r="N1167" s="15"/>
      <c r="O1167" s="30"/>
    </row>
    <row r="1168" spans="13:15" ht="12.75">
      <c r="M1168" s="2"/>
      <c r="N1168" s="15"/>
      <c r="O1168" s="30"/>
    </row>
    <row r="1169" spans="13:15" ht="12.75">
      <c r="M1169" s="2"/>
      <c r="N1169" s="15"/>
      <c r="O1169" s="30"/>
    </row>
    <row r="1170" spans="13:15" ht="12.75">
      <c r="M1170" s="2"/>
      <c r="N1170" s="15"/>
      <c r="O1170" s="30"/>
    </row>
    <row r="1171" spans="13:15" ht="12.75">
      <c r="M1171" s="2"/>
      <c r="N1171" s="15"/>
      <c r="O1171" s="30"/>
    </row>
    <row r="1172" spans="13:15" ht="12.75">
      <c r="M1172" s="2"/>
      <c r="N1172" s="15"/>
      <c r="O1172" s="30"/>
    </row>
    <row r="1173" spans="13:15" ht="12.75">
      <c r="M1173" s="2"/>
      <c r="N1173" s="15"/>
      <c r="O1173" s="30"/>
    </row>
    <row r="1174" spans="13:15" ht="12.75">
      <c r="M1174" s="2"/>
      <c r="N1174" s="15"/>
      <c r="O1174" s="30"/>
    </row>
    <row r="1175" spans="13:15" ht="12.75">
      <c r="M1175" s="2"/>
      <c r="N1175" s="15"/>
      <c r="O1175" s="30"/>
    </row>
    <row r="1176" spans="13:15" ht="12.75">
      <c r="M1176" s="2"/>
      <c r="N1176" s="15"/>
      <c r="O1176" s="30"/>
    </row>
    <row r="1177" spans="13:15" ht="12.75">
      <c r="M1177" s="2"/>
      <c r="N1177" s="15"/>
      <c r="O1177" s="30"/>
    </row>
    <row r="1178" spans="13:15" ht="12.75">
      <c r="M1178" s="2"/>
      <c r="N1178" s="15"/>
      <c r="O1178" s="30"/>
    </row>
    <row r="1179" spans="13:15" ht="12.75">
      <c r="M1179" s="2"/>
      <c r="N1179" s="15"/>
      <c r="O1179" s="30"/>
    </row>
    <row r="1180" spans="13:15" ht="12.75">
      <c r="M1180" s="2"/>
      <c r="N1180" s="15"/>
      <c r="O1180" s="30"/>
    </row>
    <row r="1181" spans="13:15" ht="12.75">
      <c r="M1181" s="2"/>
      <c r="N1181" s="15"/>
      <c r="O1181" s="30"/>
    </row>
    <row r="1182" spans="13:15" ht="12.75">
      <c r="M1182" s="2"/>
      <c r="N1182" s="15"/>
      <c r="O1182" s="30"/>
    </row>
    <row r="1183" spans="13:15" ht="12.75">
      <c r="M1183" s="2"/>
      <c r="N1183" s="15"/>
      <c r="O1183" s="30"/>
    </row>
    <row r="1184" spans="13:15" ht="12.75">
      <c r="M1184" s="2"/>
      <c r="N1184" s="15"/>
      <c r="O1184" s="30"/>
    </row>
    <row r="1185" spans="13:15" ht="12.75">
      <c r="M1185" s="2"/>
      <c r="N1185" s="15"/>
      <c r="O1185" s="30"/>
    </row>
    <row r="1186" spans="13:15" ht="12.75">
      <c r="M1186" s="2"/>
      <c r="N1186" s="15"/>
      <c r="O1186" s="30"/>
    </row>
    <row r="1187" spans="13:15" ht="12.75">
      <c r="M1187" s="2"/>
      <c r="N1187" s="15"/>
      <c r="O1187" s="30"/>
    </row>
    <row r="1188" spans="13:15" ht="12.75">
      <c r="M1188" s="2"/>
      <c r="N1188" s="15"/>
      <c r="O1188" s="30"/>
    </row>
    <row r="1189" spans="13:15" ht="12.75">
      <c r="M1189" s="2"/>
      <c r="N1189" s="15"/>
      <c r="O1189" s="30"/>
    </row>
    <row r="1190" spans="13:15" ht="12.75">
      <c r="M1190" s="2"/>
      <c r="N1190" s="15"/>
      <c r="O1190" s="30"/>
    </row>
    <row r="1191" spans="13:15" ht="12.75">
      <c r="M1191" s="2"/>
      <c r="N1191" s="15"/>
      <c r="O1191" s="30"/>
    </row>
    <row r="1192" spans="13:15" ht="12.75">
      <c r="M1192" s="2"/>
      <c r="N1192" s="15"/>
      <c r="O1192" s="30"/>
    </row>
    <row r="1193" spans="13:15" ht="12.75">
      <c r="M1193" s="2"/>
      <c r="N1193" s="15"/>
      <c r="O1193" s="30"/>
    </row>
    <row r="1194" spans="13:15" ht="12.75">
      <c r="M1194" s="2"/>
      <c r="N1194" s="15"/>
      <c r="O1194" s="30"/>
    </row>
    <row r="1195" spans="13:15" ht="12.75">
      <c r="M1195" s="2"/>
      <c r="N1195" s="15"/>
      <c r="O1195" s="30"/>
    </row>
    <row r="1196" spans="13:15" ht="12.75">
      <c r="M1196" s="2"/>
      <c r="N1196" s="15"/>
      <c r="O1196" s="30"/>
    </row>
    <row r="1197" spans="13:15" ht="12.75">
      <c r="M1197" s="2"/>
      <c r="N1197" s="15"/>
      <c r="O1197" s="30"/>
    </row>
    <row r="1198" spans="13:15" ht="12.75">
      <c r="M1198" s="2"/>
      <c r="N1198" s="15"/>
      <c r="O1198" s="30"/>
    </row>
    <row r="1199" spans="13:15" ht="12.75">
      <c r="M1199" s="2"/>
      <c r="N1199" s="15"/>
      <c r="O1199" s="30"/>
    </row>
    <row r="1200" spans="13:15" ht="12.75">
      <c r="M1200" s="2"/>
      <c r="N1200" s="15"/>
      <c r="O1200" s="30"/>
    </row>
    <row r="1201" spans="13:15" ht="12.75">
      <c r="M1201" s="2"/>
      <c r="N1201" s="15"/>
      <c r="O1201" s="30"/>
    </row>
    <row r="1202" spans="13:15" ht="12.75">
      <c r="M1202" s="2"/>
      <c r="N1202" s="15"/>
      <c r="O1202" s="30"/>
    </row>
    <row r="1203" spans="13:15" ht="12.75">
      <c r="M1203" s="2"/>
      <c r="N1203" s="15"/>
      <c r="O1203" s="30"/>
    </row>
    <row r="1204" spans="13:15" ht="12.75">
      <c r="M1204" s="2"/>
      <c r="N1204" s="15"/>
      <c r="O1204" s="30"/>
    </row>
    <row r="1205" spans="13:15" ht="12.75">
      <c r="M1205" s="2"/>
      <c r="N1205" s="15"/>
      <c r="O1205" s="30"/>
    </row>
    <row r="1206" spans="13:15" ht="12.75">
      <c r="M1206" s="2"/>
      <c r="N1206" s="15"/>
      <c r="O1206" s="30"/>
    </row>
    <row r="1207" spans="13:15" ht="12.75">
      <c r="M1207" s="2"/>
      <c r="N1207" s="15"/>
      <c r="O1207" s="30"/>
    </row>
    <row r="1208" spans="13:15" ht="12.75">
      <c r="M1208" s="2"/>
      <c r="N1208" s="15"/>
      <c r="O1208" s="30"/>
    </row>
    <row r="1209" spans="13:15" ht="12.75">
      <c r="M1209" s="2"/>
      <c r="N1209" s="15"/>
      <c r="O1209" s="30"/>
    </row>
    <row r="1210" spans="13:15" ht="12.75">
      <c r="M1210" s="2"/>
      <c r="N1210" s="15"/>
      <c r="O1210" s="30"/>
    </row>
    <row r="1211" spans="13:15" ht="12.75">
      <c r="M1211" s="2"/>
      <c r="N1211" s="15"/>
      <c r="O1211" s="30"/>
    </row>
    <row r="1212" spans="13:15" ht="12.75">
      <c r="M1212" s="2"/>
      <c r="N1212" s="15"/>
      <c r="O1212" s="30"/>
    </row>
    <row r="1213" spans="13:15" ht="12.75">
      <c r="M1213" s="2"/>
      <c r="N1213" s="15"/>
      <c r="O1213" s="30"/>
    </row>
    <row r="1214" spans="13:15" ht="12.75">
      <c r="M1214" s="2"/>
      <c r="N1214" s="15"/>
      <c r="O1214" s="30"/>
    </row>
    <row r="1215" spans="13:15" ht="12.75">
      <c r="M1215" s="2"/>
      <c r="N1215" s="15"/>
      <c r="O1215" s="30"/>
    </row>
    <row r="1216" spans="13:15" ht="12.75">
      <c r="M1216" s="2"/>
      <c r="N1216" s="15"/>
      <c r="O1216" s="30"/>
    </row>
    <row r="1217" spans="13:15" ht="12.75">
      <c r="M1217" s="2"/>
      <c r="N1217" s="15"/>
      <c r="O1217" s="30"/>
    </row>
    <row r="1218" spans="13:15" ht="12.75">
      <c r="M1218" s="2"/>
      <c r="N1218" s="15"/>
      <c r="O1218" s="30"/>
    </row>
    <row r="1219" spans="13:15" ht="12.75">
      <c r="M1219" s="2"/>
      <c r="N1219" s="15"/>
      <c r="O1219" s="30"/>
    </row>
    <row r="1220" spans="13:15" ht="12.75">
      <c r="M1220" s="2"/>
      <c r="N1220" s="15"/>
      <c r="O1220" s="30"/>
    </row>
    <row r="1221" spans="13:15" ht="12.75">
      <c r="M1221" s="2"/>
      <c r="N1221" s="15"/>
      <c r="O1221" s="30"/>
    </row>
    <row r="1222" spans="13:15" ht="12.75">
      <c r="M1222" s="2"/>
      <c r="N1222" s="15"/>
      <c r="O1222" s="30"/>
    </row>
    <row r="1223" spans="13:15" ht="12.75">
      <c r="M1223" s="2"/>
      <c r="N1223" s="15"/>
      <c r="O1223" s="30"/>
    </row>
    <row r="1224" spans="13:15" ht="12.75">
      <c r="M1224" s="2"/>
      <c r="N1224" s="15"/>
      <c r="O1224" s="30"/>
    </row>
    <row r="1225" spans="13:15" ht="12.75">
      <c r="M1225" s="2"/>
      <c r="N1225" s="15"/>
      <c r="O1225" s="30"/>
    </row>
    <row r="1226" spans="13:15" ht="12.75">
      <c r="M1226" s="2"/>
      <c r="N1226" s="15"/>
      <c r="O1226" s="30"/>
    </row>
    <row r="1227" spans="13:15" ht="12.75">
      <c r="M1227" s="2"/>
      <c r="N1227" s="15"/>
      <c r="O1227" s="30"/>
    </row>
    <row r="1228" spans="13:15" ht="12.75">
      <c r="M1228" s="2"/>
      <c r="N1228" s="15"/>
      <c r="O1228" s="30"/>
    </row>
    <row r="1229" spans="13:15" ht="12.75">
      <c r="M1229" s="2"/>
      <c r="N1229" s="15"/>
      <c r="O1229" s="30"/>
    </row>
    <row r="1230" spans="13:15" ht="12.75">
      <c r="M1230" s="2"/>
      <c r="N1230" s="15"/>
      <c r="O1230" s="30"/>
    </row>
    <row r="1231" spans="13:15" ht="12.75">
      <c r="M1231" s="2"/>
      <c r="N1231" s="15"/>
      <c r="O1231" s="30"/>
    </row>
    <row r="1232" spans="13:15" ht="12.75">
      <c r="M1232" s="2"/>
      <c r="N1232" s="15"/>
      <c r="O1232" s="30"/>
    </row>
    <row r="1233" spans="13:15" ht="12.75">
      <c r="M1233" s="2"/>
      <c r="N1233" s="15"/>
      <c r="O1233" s="30"/>
    </row>
    <row r="1234" spans="13:15" ht="12.75">
      <c r="M1234" s="2"/>
      <c r="N1234" s="15"/>
      <c r="O1234" s="30"/>
    </row>
    <row r="1235" spans="13:15" ht="12.75">
      <c r="M1235" s="2"/>
      <c r="N1235" s="15"/>
      <c r="O1235" s="30"/>
    </row>
    <row r="1236" spans="13:15" ht="12.75">
      <c r="M1236" s="2"/>
      <c r="N1236" s="15"/>
      <c r="O1236" s="30"/>
    </row>
    <row r="1237" spans="13:15" ht="12.75">
      <c r="M1237" s="2"/>
      <c r="N1237" s="15"/>
      <c r="O1237" s="30"/>
    </row>
    <row r="1238" spans="13:15" ht="12.75">
      <c r="M1238" s="2"/>
      <c r="N1238" s="15"/>
      <c r="O1238" s="30"/>
    </row>
    <row r="1239" spans="13:15" ht="12.75">
      <c r="M1239" s="2"/>
      <c r="N1239" s="15"/>
      <c r="O1239" s="30"/>
    </row>
    <row r="1240" spans="13:15" ht="12.75">
      <c r="M1240" s="2"/>
      <c r="N1240" s="15"/>
      <c r="O1240" s="30"/>
    </row>
    <row r="1241" spans="13:15" ht="12.75">
      <c r="M1241" s="2"/>
      <c r="N1241" s="15"/>
      <c r="O1241" s="30"/>
    </row>
    <row r="1242" spans="13:15" ht="12.75">
      <c r="M1242" s="2"/>
      <c r="N1242" s="15"/>
      <c r="O1242" s="30"/>
    </row>
    <row r="1243" spans="13:15" ht="12.75">
      <c r="M1243" s="2"/>
      <c r="N1243" s="15"/>
      <c r="O1243" s="30"/>
    </row>
    <row r="1244" spans="13:15" ht="12.75">
      <c r="M1244" s="2"/>
      <c r="N1244" s="15"/>
      <c r="O1244" s="30"/>
    </row>
    <row r="1245" spans="13:15" ht="12.75">
      <c r="M1245" s="2"/>
      <c r="N1245" s="15"/>
      <c r="O1245" s="30"/>
    </row>
    <row r="1246" spans="13:15" ht="12.75">
      <c r="M1246" s="2"/>
      <c r="N1246" s="15"/>
      <c r="O1246" s="30"/>
    </row>
    <row r="1247" spans="13:15" ht="12.75">
      <c r="M1247" s="2"/>
      <c r="N1247" s="15"/>
      <c r="O1247" s="30"/>
    </row>
    <row r="1248" spans="13:15" ht="12.75">
      <c r="M1248" s="2"/>
      <c r="N1248" s="15"/>
      <c r="O1248" s="30"/>
    </row>
    <row r="1249" spans="13:15" ht="12.75">
      <c r="M1249" s="2"/>
      <c r="N1249" s="15"/>
      <c r="O1249" s="30"/>
    </row>
    <row r="1250" spans="13:15" ht="12.75">
      <c r="M1250" s="2"/>
      <c r="N1250" s="15"/>
      <c r="O1250" s="30"/>
    </row>
    <row r="1251" spans="13:15" ht="12.75">
      <c r="M1251" s="2"/>
      <c r="N1251" s="15"/>
      <c r="O1251" s="30"/>
    </row>
    <row r="1252" spans="13:15" ht="12.75">
      <c r="M1252" s="2"/>
      <c r="N1252" s="15"/>
      <c r="O1252" s="30"/>
    </row>
    <row r="1253" spans="13:15" ht="12.75">
      <c r="M1253" s="2"/>
      <c r="N1253" s="15"/>
      <c r="O1253" s="30"/>
    </row>
    <row r="1254" spans="13:15" ht="12.75">
      <c r="M1254" s="2"/>
      <c r="N1254" s="15"/>
      <c r="O1254" s="30"/>
    </row>
    <row r="1255" spans="13:15" ht="12.75">
      <c r="M1255" s="2"/>
      <c r="N1255" s="15"/>
      <c r="O1255" s="30"/>
    </row>
    <row r="1256" spans="13:15" ht="12.75">
      <c r="M1256" s="2"/>
      <c r="N1256" s="15"/>
      <c r="O1256" s="30"/>
    </row>
    <row r="1257" spans="13:15" ht="12.75">
      <c r="M1257" s="2"/>
      <c r="N1257" s="15"/>
      <c r="O1257" s="30"/>
    </row>
    <row r="1258" spans="13:15" ht="12.75">
      <c r="M1258" s="2"/>
      <c r="N1258" s="15"/>
      <c r="O1258" s="30"/>
    </row>
    <row r="1259" spans="13:15" ht="12.75">
      <c r="M1259" s="2"/>
      <c r="N1259" s="15"/>
      <c r="O1259" s="30"/>
    </row>
    <row r="1260" spans="13:15" ht="12.75">
      <c r="M1260" s="2"/>
      <c r="N1260" s="15"/>
      <c r="O1260" s="30"/>
    </row>
    <row r="1261" spans="13:15" ht="12.75">
      <c r="M1261" s="2"/>
      <c r="N1261" s="15"/>
      <c r="O1261" s="30"/>
    </row>
    <row r="1262" spans="13:15" ht="12.75">
      <c r="M1262" s="2"/>
      <c r="N1262" s="15"/>
      <c r="O1262" s="30"/>
    </row>
    <row r="1263" spans="13:15" ht="12.75">
      <c r="M1263" s="2"/>
      <c r="N1263" s="15"/>
      <c r="O1263" s="30"/>
    </row>
    <row r="1264" spans="13:15" ht="12.75">
      <c r="M1264" s="2"/>
      <c r="N1264" s="15"/>
      <c r="O1264" s="30"/>
    </row>
    <row r="1265" spans="13:15" ht="12.75">
      <c r="M1265" s="2"/>
      <c r="N1265" s="15"/>
      <c r="O1265" s="30"/>
    </row>
    <row r="1266" spans="13:15" ht="12.75">
      <c r="M1266" s="2"/>
      <c r="N1266" s="15"/>
      <c r="O1266" s="30"/>
    </row>
    <row r="1267" spans="13:15" ht="12.75">
      <c r="M1267" s="2"/>
      <c r="N1267" s="15"/>
      <c r="O1267" s="30"/>
    </row>
    <row r="1268" spans="13:15" ht="12.75">
      <c r="M1268" s="2"/>
      <c r="N1268" s="15"/>
      <c r="O1268" s="30"/>
    </row>
    <row r="1269" spans="13:15" ht="12.75">
      <c r="M1269" s="2"/>
      <c r="N1269" s="15"/>
      <c r="O1269" s="30"/>
    </row>
    <row r="1270" spans="13:15" ht="12.75">
      <c r="M1270" s="2"/>
      <c r="N1270" s="15"/>
      <c r="O1270" s="30"/>
    </row>
    <row r="1271" spans="13:15" ht="12.75">
      <c r="M1271" s="2"/>
      <c r="N1271" s="15"/>
      <c r="O1271" s="30"/>
    </row>
    <row r="1272" spans="13:15" ht="12.75">
      <c r="M1272" s="2"/>
      <c r="N1272" s="15"/>
      <c r="O1272" s="30"/>
    </row>
    <row r="1273" spans="13:15" ht="12.75">
      <c r="M1273" s="2"/>
      <c r="N1273" s="15"/>
      <c r="O1273" s="30"/>
    </row>
    <row r="1274" spans="13:15" ht="12.75">
      <c r="M1274" s="2"/>
      <c r="N1274" s="15"/>
      <c r="O1274" s="30"/>
    </row>
    <row r="1275" spans="13:15" ht="12.75">
      <c r="M1275" s="2"/>
      <c r="N1275" s="15"/>
      <c r="O1275" s="30"/>
    </row>
    <row r="1276" spans="13:15" ht="12.75">
      <c r="M1276" s="2"/>
      <c r="N1276" s="15"/>
      <c r="O1276" s="30"/>
    </row>
    <row r="1277" spans="13:15" ht="12.75">
      <c r="M1277" s="2"/>
      <c r="N1277" s="15"/>
      <c r="O1277" s="30"/>
    </row>
    <row r="1278" spans="13:15" ht="12.75">
      <c r="M1278" s="2"/>
      <c r="N1278" s="15"/>
      <c r="O1278" s="30"/>
    </row>
    <row r="1279" spans="13:15" ht="12.75">
      <c r="M1279" s="2"/>
      <c r="N1279" s="15"/>
      <c r="O1279" s="30"/>
    </row>
    <row r="1280" spans="13:15" ht="12.75">
      <c r="M1280" s="2"/>
      <c r="N1280" s="15"/>
      <c r="O1280" s="30"/>
    </row>
    <row r="1281" spans="13:15" ht="12.75">
      <c r="M1281" s="2"/>
      <c r="N1281" s="15"/>
      <c r="O1281" s="30"/>
    </row>
    <row r="1282" spans="13:15" ht="12.75">
      <c r="M1282" s="2"/>
      <c r="N1282" s="15"/>
      <c r="O1282" s="30"/>
    </row>
    <row r="1283" spans="13:15" ht="12.75">
      <c r="M1283" s="2"/>
      <c r="N1283" s="15"/>
      <c r="O1283" s="30"/>
    </row>
    <row r="1284" spans="13:15" ht="12.75">
      <c r="M1284" s="2"/>
      <c r="N1284" s="15"/>
      <c r="O1284" s="30"/>
    </row>
    <row r="1285" spans="13:15" ht="12.75">
      <c r="M1285" s="2"/>
      <c r="N1285" s="15"/>
      <c r="O1285" s="30"/>
    </row>
    <row r="1286" spans="13:15" ht="12.75">
      <c r="M1286" s="2"/>
      <c r="N1286" s="15"/>
      <c r="O1286" s="30"/>
    </row>
    <row r="1287" spans="13:15" ht="12.75">
      <c r="M1287" s="2"/>
      <c r="N1287" s="15"/>
      <c r="O1287" s="30"/>
    </row>
    <row r="1288" spans="13:15" ht="12.75">
      <c r="M1288" s="2"/>
      <c r="N1288" s="15"/>
      <c r="O1288" s="30"/>
    </row>
    <row r="1289" spans="13:15" ht="12.75">
      <c r="M1289" s="2"/>
      <c r="N1289" s="15"/>
      <c r="O1289" s="30"/>
    </row>
    <row r="1290" spans="13:15" ht="12.75">
      <c r="M1290" s="2"/>
      <c r="N1290" s="15"/>
      <c r="O1290" s="30"/>
    </row>
    <row r="1291" spans="13:15" ht="12.75">
      <c r="M1291" s="2"/>
      <c r="N1291" s="15"/>
      <c r="O1291" s="30"/>
    </row>
    <row r="1292" spans="13:15" ht="12.75">
      <c r="M1292" s="2"/>
      <c r="N1292" s="15"/>
      <c r="O1292" s="30"/>
    </row>
    <row r="1293" spans="13:15" ht="12.75">
      <c r="M1293" s="2"/>
      <c r="N1293" s="15"/>
      <c r="O1293" s="30"/>
    </row>
    <row r="1294" spans="13:15" ht="12.75">
      <c r="M1294" s="2"/>
      <c r="N1294" s="15"/>
      <c r="O1294" s="30"/>
    </row>
    <row r="1295" spans="13:15" ht="12.75">
      <c r="M1295" s="2"/>
      <c r="N1295" s="15"/>
      <c r="O1295" s="30"/>
    </row>
    <row r="1296" spans="13:15" ht="12.75">
      <c r="M1296" s="2"/>
      <c r="N1296" s="15"/>
      <c r="O1296" s="30"/>
    </row>
    <row r="1297" spans="13:15" ht="12.75">
      <c r="M1297" s="2"/>
      <c r="N1297" s="15"/>
      <c r="O1297" s="30"/>
    </row>
    <row r="1298" spans="13:15" ht="12.75">
      <c r="M1298" s="2"/>
      <c r="N1298" s="15"/>
      <c r="O1298" s="30"/>
    </row>
    <row r="1299" spans="13:15" ht="12.75">
      <c r="M1299" s="2"/>
      <c r="N1299" s="15"/>
      <c r="O1299" s="30"/>
    </row>
    <row r="1300" spans="13:15" ht="12.75">
      <c r="M1300" s="2"/>
      <c r="N1300" s="15"/>
      <c r="O1300" s="30"/>
    </row>
    <row r="1301" spans="13:15" ht="12.75">
      <c r="M1301" s="2"/>
      <c r="N1301" s="15"/>
      <c r="O1301" s="30"/>
    </row>
    <row r="1302" spans="13:15" ht="12.75">
      <c r="M1302" s="2"/>
      <c r="N1302" s="15"/>
      <c r="O1302" s="30"/>
    </row>
    <row r="1303" spans="13:15" ht="12.75">
      <c r="M1303" s="2"/>
      <c r="N1303" s="15"/>
      <c r="O1303" s="30"/>
    </row>
    <row r="1304" spans="13:15" ht="12.75">
      <c r="M1304" s="2"/>
      <c r="N1304" s="15"/>
      <c r="O1304" s="30"/>
    </row>
    <row r="1305" spans="13:15" ht="12.75">
      <c r="M1305" s="2"/>
      <c r="N1305" s="15"/>
      <c r="O1305" s="30"/>
    </row>
    <row r="1306" spans="13:15" ht="12.75">
      <c r="M1306" s="2"/>
      <c r="N1306" s="15"/>
      <c r="O1306" s="30"/>
    </row>
    <row r="1307" spans="13:15" ht="12.75">
      <c r="M1307" s="2"/>
      <c r="N1307" s="15"/>
      <c r="O1307" s="30"/>
    </row>
    <row r="1308" spans="13:15" ht="12.75">
      <c r="M1308" s="2"/>
      <c r="N1308" s="15"/>
      <c r="O1308" s="30"/>
    </row>
    <row r="1309" spans="13:15" ht="12.75">
      <c r="M1309" s="2"/>
      <c r="N1309" s="15"/>
      <c r="O1309" s="30"/>
    </row>
    <row r="1310" spans="13:15" ht="12.75">
      <c r="M1310" s="2"/>
      <c r="N1310" s="15"/>
      <c r="O1310" s="30"/>
    </row>
    <row r="1311" spans="13:15" ht="12.75">
      <c r="M1311" s="2"/>
      <c r="N1311" s="15"/>
      <c r="O1311" s="30"/>
    </row>
    <row r="1312" spans="13:15" ht="12.75">
      <c r="M1312" s="2"/>
      <c r="N1312" s="15"/>
      <c r="O1312" s="30"/>
    </row>
    <row r="1313" spans="13:15" ht="12.75">
      <c r="M1313" s="2"/>
      <c r="N1313" s="15"/>
      <c r="O1313" s="30"/>
    </row>
    <row r="1314" spans="13:15" ht="12.75">
      <c r="M1314" s="2"/>
      <c r="N1314" s="15"/>
      <c r="O1314" s="30"/>
    </row>
    <row r="1315" spans="13:15" ht="12.75">
      <c r="M1315" s="2"/>
      <c r="N1315" s="15"/>
      <c r="O1315" s="30"/>
    </row>
    <row r="1316" spans="13:15" ht="12.75">
      <c r="M1316" s="2"/>
      <c r="N1316" s="15"/>
      <c r="O1316" s="30"/>
    </row>
    <row r="1317" spans="13:15" ht="12.75">
      <c r="M1317" s="2"/>
      <c r="N1317" s="15"/>
      <c r="O1317" s="30"/>
    </row>
    <row r="1318" spans="13:15" ht="12.75">
      <c r="M1318" s="2"/>
      <c r="N1318" s="15"/>
      <c r="O1318" s="30"/>
    </row>
    <row r="1319" spans="13:15" ht="12.75">
      <c r="M1319" s="2"/>
      <c r="N1319" s="15"/>
      <c r="O1319" s="30"/>
    </row>
    <row r="1320" spans="13:15" ht="12.75">
      <c r="M1320" s="2"/>
      <c r="N1320" s="15"/>
      <c r="O1320" s="30"/>
    </row>
    <row r="1321" spans="13:15" ht="12.75">
      <c r="M1321" s="2"/>
      <c r="N1321" s="15"/>
      <c r="O1321" s="30"/>
    </row>
    <row r="1322" spans="13:15" ht="12.75">
      <c r="M1322" s="2"/>
      <c r="N1322" s="15"/>
      <c r="O1322" s="30"/>
    </row>
    <row r="1323" spans="13:15" ht="12.75">
      <c r="M1323" s="2"/>
      <c r="N1323" s="15"/>
      <c r="O1323" s="30"/>
    </row>
    <row r="1324" spans="13:15" ht="12.75">
      <c r="M1324" s="2"/>
      <c r="N1324" s="15"/>
      <c r="O1324" s="30"/>
    </row>
    <row r="1325" spans="13:15" ht="12.75">
      <c r="M1325" s="2"/>
      <c r="N1325" s="15"/>
      <c r="O1325" s="30"/>
    </row>
    <row r="1326" spans="13:15" ht="12.75">
      <c r="M1326" s="2"/>
      <c r="N1326" s="15"/>
      <c r="O1326" s="30"/>
    </row>
    <row r="1327" spans="13:15" ht="12.75">
      <c r="M1327" s="2"/>
      <c r="N1327" s="15"/>
      <c r="O1327" s="30"/>
    </row>
    <row r="1328" spans="13:15" ht="12.75">
      <c r="M1328" s="2"/>
      <c r="N1328" s="15"/>
      <c r="O1328" s="30"/>
    </row>
    <row r="1329" spans="13:15" ht="12.75">
      <c r="M1329" s="2"/>
      <c r="N1329" s="15"/>
      <c r="O1329" s="30"/>
    </row>
    <row r="1330" spans="13:15" ht="12.75">
      <c r="M1330" s="2"/>
      <c r="N1330" s="15"/>
      <c r="O1330" s="30"/>
    </row>
    <row r="1331" spans="13:15" ht="12.75">
      <c r="M1331" s="2"/>
      <c r="N1331" s="15"/>
      <c r="O1331" s="30"/>
    </row>
    <row r="1332" spans="13:15" ht="12.75">
      <c r="M1332" s="2"/>
      <c r="N1332" s="15"/>
      <c r="O1332" s="30"/>
    </row>
    <row r="1333" spans="13:15" ht="12.75">
      <c r="M1333" s="2"/>
      <c r="N1333" s="15"/>
      <c r="O1333" s="30"/>
    </row>
    <row r="1334" spans="13:15" ht="12.75">
      <c r="M1334" s="2"/>
      <c r="N1334" s="15"/>
      <c r="O1334" s="30"/>
    </row>
    <row r="1335" spans="13:15" ht="12.75">
      <c r="M1335" s="2"/>
      <c r="N1335" s="15"/>
      <c r="O1335" s="30"/>
    </row>
    <row r="1336" spans="13:15" ht="12.75">
      <c r="M1336" s="2"/>
      <c r="N1336" s="15"/>
      <c r="O1336" s="30"/>
    </row>
    <row r="1337" spans="13:15" ht="12.75">
      <c r="M1337" s="2"/>
      <c r="N1337" s="15"/>
      <c r="O1337" s="30"/>
    </row>
    <row r="1338" spans="13:15" ht="12.75">
      <c r="M1338" s="2"/>
      <c r="N1338" s="15"/>
      <c r="O1338" s="30"/>
    </row>
    <row r="1339" spans="13:15" ht="12.75">
      <c r="M1339" s="2"/>
      <c r="N1339" s="15"/>
      <c r="O1339" s="30"/>
    </row>
    <row r="1340" spans="13:15" ht="12.75">
      <c r="M1340" s="2"/>
      <c r="N1340" s="15"/>
      <c r="O1340" s="30"/>
    </row>
    <row r="1341" spans="13:15" ht="12.75">
      <c r="M1341" s="2"/>
      <c r="N1341" s="15"/>
      <c r="O1341" s="30"/>
    </row>
    <row r="1342" spans="13:15" ht="12.75">
      <c r="M1342" s="2"/>
      <c r="N1342" s="15"/>
      <c r="O1342" s="30"/>
    </row>
    <row r="1343" spans="13:15" ht="12.75">
      <c r="M1343" s="2"/>
      <c r="N1343" s="15"/>
      <c r="O1343" s="30"/>
    </row>
    <row r="1344" spans="13:15" ht="12.75">
      <c r="M1344" s="2"/>
      <c r="N1344" s="15"/>
      <c r="O1344" s="30"/>
    </row>
    <row r="1345" spans="13:15" ht="12.75">
      <c r="M1345" s="2"/>
      <c r="N1345" s="15"/>
      <c r="O1345" s="30"/>
    </row>
    <row r="1346" spans="13:15" ht="12.75">
      <c r="M1346" s="2"/>
      <c r="N1346" s="15"/>
      <c r="O1346" s="30"/>
    </row>
    <row r="1347" spans="13:15" ht="12.75">
      <c r="M1347" s="2"/>
      <c r="N1347" s="15"/>
      <c r="O1347" s="30"/>
    </row>
    <row r="1348" spans="13:15" ht="12.75">
      <c r="M1348" s="2"/>
      <c r="N1348" s="15"/>
      <c r="O1348" s="30"/>
    </row>
    <row r="1349" spans="13:15" ht="12.75">
      <c r="M1349" s="2"/>
      <c r="N1349" s="15"/>
      <c r="O1349" s="30"/>
    </row>
    <row r="1350" spans="13:15" ht="12.75">
      <c r="M1350" s="2"/>
      <c r="N1350" s="15"/>
      <c r="O1350" s="30"/>
    </row>
    <row r="1351" spans="13:15" ht="12.75">
      <c r="M1351" s="2"/>
      <c r="N1351" s="15"/>
      <c r="O1351" s="30"/>
    </row>
    <row r="1352" spans="13:15" ht="12.75">
      <c r="M1352" s="2"/>
      <c r="N1352" s="15"/>
      <c r="O1352" s="30"/>
    </row>
    <row r="1353" spans="13:15" ht="12.75">
      <c r="M1353" s="2"/>
      <c r="N1353" s="15"/>
      <c r="O1353" s="30"/>
    </row>
    <row r="1354" spans="13:15" ht="12.75">
      <c r="M1354" s="2"/>
      <c r="N1354" s="15"/>
      <c r="O1354" s="30"/>
    </row>
    <row r="1355" spans="13:15" ht="12.75">
      <c r="M1355" s="2"/>
      <c r="N1355" s="15"/>
      <c r="O1355" s="30"/>
    </row>
    <row r="1356" spans="13:15" ht="12.75">
      <c r="M1356" s="2"/>
      <c r="N1356" s="15"/>
      <c r="O1356" s="30"/>
    </row>
    <row r="1357" spans="13:15" ht="12.75">
      <c r="M1357" s="2"/>
      <c r="N1357" s="15"/>
      <c r="O1357" s="30"/>
    </row>
    <row r="1358" spans="13:15" ht="12.75">
      <c r="M1358" s="2"/>
      <c r="N1358" s="15"/>
      <c r="O1358" s="30"/>
    </row>
    <row r="1359" spans="13:15" ht="12.75">
      <c r="M1359" s="2"/>
      <c r="N1359" s="15"/>
      <c r="O1359" s="30"/>
    </row>
    <row r="1360" spans="13:15" ht="12.75">
      <c r="M1360" s="2"/>
      <c r="N1360" s="15"/>
      <c r="O1360" s="30"/>
    </row>
    <row r="1361" spans="13:15" ht="12.75">
      <c r="M1361" s="2"/>
      <c r="N1361" s="15"/>
      <c r="O1361" s="30"/>
    </row>
    <row r="1362" spans="13:15" ht="12.75">
      <c r="M1362" s="2"/>
      <c r="N1362" s="15"/>
      <c r="O1362" s="30"/>
    </row>
    <row r="1363" spans="13:15" ht="12.75">
      <c r="M1363" s="2"/>
      <c r="N1363" s="15"/>
      <c r="O1363" s="30"/>
    </row>
    <row r="1364" spans="13:15" ht="12.75">
      <c r="M1364" s="2"/>
      <c r="N1364" s="15"/>
      <c r="O1364" s="30"/>
    </row>
    <row r="1365" spans="13:15" ht="12.75">
      <c r="M1365" s="2"/>
      <c r="N1365" s="15"/>
      <c r="O1365" s="30"/>
    </row>
    <row r="1366" spans="13:15" ht="12.75">
      <c r="M1366" s="2"/>
      <c r="N1366" s="15"/>
      <c r="O1366" s="30"/>
    </row>
    <row r="1367" spans="13:15" ht="12.75">
      <c r="M1367" s="2"/>
      <c r="N1367" s="15"/>
      <c r="O1367" s="30"/>
    </row>
    <row r="1368" spans="13:15" ht="12.75">
      <c r="M1368" s="2"/>
      <c r="N1368" s="15"/>
      <c r="O1368" s="30"/>
    </row>
    <row r="1369" spans="13:15" ht="12.75">
      <c r="M1369" s="2"/>
      <c r="N1369" s="15"/>
      <c r="O1369" s="30"/>
    </row>
    <row r="1370" spans="13:15" ht="12.75">
      <c r="M1370" s="2"/>
      <c r="N1370" s="15"/>
      <c r="O1370" s="30"/>
    </row>
    <row r="1371" spans="13:15" ht="12.75">
      <c r="M1371" s="2"/>
      <c r="N1371" s="15"/>
      <c r="O1371" s="30"/>
    </row>
    <row r="1372" spans="13:15" ht="12.75">
      <c r="M1372" s="2"/>
      <c r="N1372" s="15"/>
      <c r="O1372" s="30"/>
    </row>
    <row r="1373" spans="13:15" ht="12.75">
      <c r="M1373" s="2"/>
      <c r="N1373" s="15"/>
      <c r="O1373" s="30"/>
    </row>
    <row r="1374" spans="13:15" ht="12.75">
      <c r="M1374" s="2"/>
      <c r="N1374" s="15"/>
      <c r="O1374" s="30"/>
    </row>
    <row r="1375" spans="13:15" ht="12.75">
      <c r="M1375" s="2"/>
      <c r="N1375" s="15"/>
      <c r="O1375" s="30"/>
    </row>
    <row r="1376" spans="13:15" ht="12.75">
      <c r="M1376" s="2"/>
      <c r="N1376" s="15"/>
      <c r="O1376" s="30"/>
    </row>
    <row r="1377" spans="13:15" ht="12.75">
      <c r="M1377" s="2"/>
      <c r="N1377" s="15"/>
      <c r="O1377" s="30"/>
    </row>
    <row r="1378" spans="13:15" ht="12.75">
      <c r="M1378" s="2"/>
      <c r="N1378" s="15"/>
      <c r="O1378" s="30"/>
    </row>
    <row r="1379" spans="13:15" ht="12.75">
      <c r="M1379" s="2"/>
      <c r="N1379" s="15"/>
      <c r="O1379" s="30"/>
    </row>
    <row r="1380" spans="13:15" ht="12.75">
      <c r="M1380" s="2"/>
      <c r="N1380" s="15"/>
      <c r="O1380" s="30"/>
    </row>
    <row r="1381" spans="13:15" ht="12.75">
      <c r="M1381" s="2"/>
      <c r="N1381" s="15"/>
      <c r="O1381" s="30"/>
    </row>
    <row r="1382" spans="13:15" ht="12.75">
      <c r="M1382" s="2"/>
      <c r="N1382" s="15"/>
      <c r="O1382" s="30"/>
    </row>
    <row r="1383" spans="13:15" ht="12.75">
      <c r="M1383" s="2"/>
      <c r="N1383" s="15"/>
      <c r="O1383" s="30"/>
    </row>
    <row r="1384" spans="13:15" ht="12.75">
      <c r="M1384" s="2"/>
      <c r="N1384" s="15"/>
      <c r="O1384" s="30"/>
    </row>
    <row r="1385" spans="13:15" ht="12.75">
      <c r="M1385" s="2"/>
      <c r="N1385" s="15"/>
      <c r="O1385" s="30"/>
    </row>
    <row r="1386" spans="13:15" ht="12.75">
      <c r="M1386" s="2"/>
      <c r="N1386" s="15"/>
      <c r="O1386" s="30"/>
    </row>
    <row r="1387" spans="13:15" ht="12.75">
      <c r="M1387" s="2"/>
      <c r="N1387" s="15"/>
      <c r="O1387" s="30"/>
    </row>
    <row r="1388" spans="13:15" ht="12.75">
      <c r="M1388" s="2"/>
      <c r="N1388" s="15"/>
      <c r="O1388" s="30"/>
    </row>
    <row r="1389" spans="13:15" ht="12.75">
      <c r="M1389" s="2"/>
      <c r="N1389" s="15"/>
      <c r="O1389" s="30"/>
    </row>
    <row r="1390" spans="13:15" ht="12.75">
      <c r="M1390" s="2"/>
      <c r="N1390" s="15"/>
      <c r="O1390" s="30"/>
    </row>
    <row r="1391" spans="13:15" ht="12.75">
      <c r="M1391" s="2"/>
      <c r="N1391" s="15"/>
      <c r="O1391" s="30"/>
    </row>
    <row r="1392" spans="13:15" ht="12.75">
      <c r="M1392" s="2"/>
      <c r="N1392" s="15"/>
      <c r="O1392" s="30"/>
    </row>
    <row r="1393" spans="13:15" ht="12.75">
      <c r="M1393" s="2"/>
      <c r="N1393" s="15"/>
      <c r="O1393" s="30"/>
    </row>
    <row r="1394" spans="13:15" ht="12.75">
      <c r="M1394" s="2"/>
      <c r="N1394" s="15"/>
      <c r="O1394" s="30"/>
    </row>
    <row r="1395" spans="13:15" ht="12.75">
      <c r="M1395" s="2"/>
      <c r="N1395" s="15"/>
      <c r="O1395" s="30"/>
    </row>
    <row r="1396" spans="13:15" ht="12.75">
      <c r="M1396" s="2"/>
      <c r="N1396" s="15"/>
      <c r="O1396" s="30"/>
    </row>
    <row r="1397" spans="13:15" ht="12.75">
      <c r="M1397" s="2"/>
      <c r="N1397" s="15"/>
      <c r="O1397" s="30"/>
    </row>
    <row r="1398" spans="13:15" ht="12.75">
      <c r="M1398" s="2"/>
      <c r="N1398" s="15"/>
      <c r="O1398" s="30"/>
    </row>
    <row r="1399" spans="13:15" ht="12.75">
      <c r="M1399" s="2"/>
      <c r="N1399" s="15"/>
      <c r="O1399" s="30"/>
    </row>
    <row r="1400" spans="13:15" ht="12.75">
      <c r="M1400" s="2"/>
      <c r="N1400" s="15"/>
      <c r="O1400" s="30"/>
    </row>
    <row r="1401" spans="13:15" ht="12.75">
      <c r="M1401" s="2"/>
      <c r="N1401" s="15"/>
      <c r="O1401" s="30"/>
    </row>
    <row r="1402" spans="13:15" ht="12.75">
      <c r="M1402" s="2"/>
      <c r="N1402" s="15"/>
      <c r="O1402" s="30"/>
    </row>
    <row r="1403" spans="13:15" ht="12.75">
      <c r="M1403" s="2"/>
      <c r="N1403" s="15"/>
      <c r="O1403" s="30"/>
    </row>
    <row r="1404" spans="13:15" ht="12.75">
      <c r="M1404" s="2"/>
      <c r="N1404" s="15"/>
      <c r="O1404" s="30"/>
    </row>
    <row r="1405" spans="13:15" ht="12.75">
      <c r="M1405" s="2"/>
      <c r="N1405" s="15"/>
      <c r="O1405" s="30"/>
    </row>
    <row r="1406" spans="13:15" ht="12.75">
      <c r="M1406" s="2"/>
      <c r="N1406" s="15"/>
      <c r="O1406" s="30"/>
    </row>
    <row r="1407" spans="13:15" ht="12.75">
      <c r="M1407" s="2"/>
      <c r="N1407" s="15"/>
      <c r="O1407" s="30"/>
    </row>
    <row r="1408" spans="13:15" ht="12.75">
      <c r="M1408" s="2"/>
      <c r="N1408" s="15"/>
      <c r="O1408" s="30"/>
    </row>
    <row r="1409" spans="13:15" ht="12.75">
      <c r="M1409" s="2"/>
      <c r="N1409" s="15"/>
      <c r="O1409" s="30"/>
    </row>
    <row r="1410" spans="13:15" ht="12.75">
      <c r="M1410" s="2"/>
      <c r="N1410" s="15"/>
      <c r="O1410" s="30"/>
    </row>
    <row r="1411" spans="13:15" ht="12.75">
      <c r="M1411" s="2"/>
      <c r="N1411" s="15"/>
      <c r="O1411" s="30"/>
    </row>
    <row r="1412" spans="13:15" ht="12.75">
      <c r="M1412" s="2"/>
      <c r="N1412" s="15"/>
      <c r="O1412" s="30"/>
    </row>
    <row r="1413" spans="13:15" ht="12.75">
      <c r="M1413" s="2"/>
      <c r="N1413" s="15"/>
      <c r="O1413" s="30"/>
    </row>
    <row r="1414" spans="13:15" ht="12.75">
      <c r="M1414" s="2"/>
      <c r="N1414" s="15"/>
      <c r="O1414" s="30"/>
    </row>
    <row r="1415" spans="13:15" ht="12.75">
      <c r="M1415" s="2"/>
      <c r="N1415" s="15"/>
      <c r="O1415" s="30"/>
    </row>
    <row r="1416" spans="13:15" ht="12.75">
      <c r="M1416" s="2"/>
      <c r="N1416" s="15"/>
      <c r="O1416" s="30"/>
    </row>
    <row r="1417" spans="13:15" ht="12.75">
      <c r="M1417" s="2"/>
      <c r="N1417" s="15"/>
      <c r="O1417" s="30"/>
    </row>
    <row r="1418" spans="13:15" ht="12.75">
      <c r="M1418" s="2"/>
      <c r="N1418" s="15"/>
      <c r="O1418" s="30"/>
    </row>
    <row r="1419" spans="13:15" ht="12.75">
      <c r="M1419" s="2"/>
      <c r="N1419" s="15"/>
      <c r="O1419" s="30"/>
    </row>
    <row r="1420" spans="13:15" ht="12.75">
      <c r="M1420" s="2"/>
      <c r="N1420" s="15"/>
      <c r="O1420" s="30"/>
    </row>
    <row r="1421" spans="13:15" ht="12.75">
      <c r="M1421" s="2"/>
      <c r="N1421" s="15"/>
      <c r="O1421" s="30"/>
    </row>
    <row r="1422" spans="13:15" ht="12.75">
      <c r="M1422" s="2"/>
      <c r="N1422" s="15"/>
      <c r="O1422" s="30"/>
    </row>
    <row r="1423" spans="13:15" ht="12.75">
      <c r="M1423" s="2"/>
      <c r="N1423" s="15"/>
      <c r="O1423" s="30"/>
    </row>
    <row r="1424" spans="13:15" ht="12.75">
      <c r="M1424" s="2"/>
      <c r="N1424" s="15"/>
      <c r="O1424" s="30"/>
    </row>
    <row r="1425" spans="13:15" ht="12.75">
      <c r="M1425" s="2"/>
      <c r="N1425" s="15"/>
      <c r="O1425" s="30"/>
    </row>
    <row r="1426" spans="13:15" ht="12.75">
      <c r="M1426" s="2"/>
      <c r="N1426" s="15"/>
      <c r="O1426" s="30"/>
    </row>
    <row r="1427" spans="13:15" ht="12.75">
      <c r="M1427" s="2"/>
      <c r="N1427" s="15"/>
      <c r="O1427" s="30"/>
    </row>
    <row r="1428" spans="13:15" ht="12.75">
      <c r="M1428" s="2"/>
      <c r="N1428" s="15"/>
      <c r="O1428" s="30"/>
    </row>
    <row r="1429" spans="13:15" ht="12.75">
      <c r="M1429" s="2"/>
      <c r="N1429" s="15"/>
      <c r="O1429" s="30"/>
    </row>
    <row r="1430" spans="13:15" ht="12.75">
      <c r="M1430" s="2"/>
      <c r="N1430" s="15"/>
      <c r="O1430" s="30"/>
    </row>
    <row r="1431" spans="13:15" ht="12.75">
      <c r="M1431" s="2"/>
      <c r="N1431" s="15"/>
      <c r="O1431" s="30"/>
    </row>
    <row r="1432" spans="13:15" ht="12.75">
      <c r="M1432" s="2"/>
      <c r="N1432" s="15"/>
      <c r="O1432" s="30"/>
    </row>
    <row r="1433" spans="13:15" ht="12.75">
      <c r="M1433" s="2"/>
      <c r="N1433" s="15"/>
      <c r="O1433" s="30"/>
    </row>
    <row r="1434" spans="13:15" ht="12.75">
      <c r="M1434" s="2"/>
      <c r="N1434" s="15"/>
      <c r="O1434" s="30"/>
    </row>
    <row r="1435" spans="13:15" ht="12.75">
      <c r="M1435" s="2"/>
      <c r="N1435" s="15"/>
      <c r="O1435" s="30"/>
    </row>
    <row r="1436" spans="13:15" ht="12.75">
      <c r="M1436" s="2"/>
      <c r="N1436" s="15"/>
      <c r="O1436" s="30"/>
    </row>
    <row r="1437" spans="13:15" ht="12.75">
      <c r="M1437" s="2"/>
      <c r="N1437" s="15"/>
      <c r="O1437" s="30"/>
    </row>
    <row r="1438" spans="13:15" ht="12.75">
      <c r="M1438" s="2"/>
      <c r="N1438" s="15"/>
      <c r="O1438" s="30"/>
    </row>
    <row r="1439" spans="13:15" ht="12.75">
      <c r="M1439" s="2"/>
      <c r="N1439" s="15"/>
      <c r="O1439" s="30"/>
    </row>
    <row r="1440" spans="13:15" ht="12.75">
      <c r="M1440" s="2"/>
      <c r="N1440" s="15"/>
      <c r="O1440" s="30"/>
    </row>
    <row r="1441" spans="13:15" ht="12.75">
      <c r="M1441" s="2"/>
      <c r="N1441" s="15"/>
      <c r="O1441" s="30"/>
    </row>
    <row r="1442" spans="13:15" ht="12.75">
      <c r="M1442" s="2"/>
      <c r="N1442" s="15"/>
      <c r="O1442" s="30"/>
    </row>
    <row r="1443" spans="13:15" ht="12.75">
      <c r="M1443" s="2"/>
      <c r="N1443" s="15"/>
      <c r="O1443" s="30"/>
    </row>
    <row r="1444" spans="13:15" ht="12.75">
      <c r="M1444" s="2"/>
      <c r="N1444" s="15"/>
      <c r="O1444" s="30"/>
    </row>
    <row r="1445" spans="13:15" ht="12.75">
      <c r="M1445" s="2"/>
      <c r="N1445" s="15"/>
      <c r="O1445" s="30"/>
    </row>
    <row r="1446" spans="13:15" ht="12.75">
      <c r="M1446" s="2"/>
      <c r="N1446" s="15"/>
      <c r="O1446" s="30"/>
    </row>
    <row r="1447" spans="13:15" ht="12.75">
      <c r="M1447" s="2"/>
      <c r="N1447" s="15"/>
      <c r="O1447" s="30"/>
    </row>
    <row r="1448" spans="13:15" ht="12.75">
      <c r="M1448" s="2"/>
      <c r="N1448" s="15"/>
      <c r="O1448" s="30"/>
    </row>
    <row r="1449" spans="13:15" ht="12.75">
      <c r="M1449" s="2"/>
      <c r="N1449" s="15"/>
      <c r="O1449" s="30"/>
    </row>
    <row r="1450" spans="13:15" ht="12.75">
      <c r="M1450" s="2"/>
      <c r="N1450" s="15"/>
      <c r="O1450" s="30"/>
    </row>
    <row r="1451" spans="13:15" ht="12.75">
      <c r="M1451" s="2"/>
      <c r="N1451" s="15"/>
      <c r="O1451" s="30"/>
    </row>
    <row r="1452" spans="13:15" ht="12.75">
      <c r="M1452" s="2"/>
      <c r="N1452" s="15"/>
      <c r="O1452" s="30"/>
    </row>
    <row r="1453" spans="13:15" ht="12.75">
      <c r="M1453" s="2"/>
      <c r="N1453" s="15"/>
      <c r="O1453" s="30"/>
    </row>
    <row r="1454" spans="13:15" ht="12.75">
      <c r="M1454" s="2"/>
      <c r="N1454" s="15"/>
      <c r="O1454" s="30"/>
    </row>
    <row r="1455" spans="13:15" ht="12.75">
      <c r="M1455" s="2"/>
      <c r="N1455" s="15"/>
      <c r="O1455" s="30"/>
    </row>
    <row r="1456" spans="13:15" ht="12.75">
      <c r="M1456" s="2"/>
      <c r="N1456" s="15"/>
      <c r="O1456" s="30"/>
    </row>
    <row r="1457" spans="13:15" ht="12.75">
      <c r="M1457" s="2"/>
      <c r="N1457" s="15"/>
      <c r="O1457" s="30"/>
    </row>
    <row r="1458" spans="13:15" ht="12.75">
      <c r="M1458" s="2"/>
      <c r="N1458" s="15"/>
      <c r="O1458" s="30"/>
    </row>
    <row r="1459" spans="13:15" ht="12.75">
      <c r="M1459" s="2"/>
      <c r="N1459" s="15"/>
      <c r="O1459" s="30"/>
    </row>
    <row r="1460" spans="13:15" ht="12.75">
      <c r="M1460" s="2"/>
      <c r="N1460" s="15"/>
      <c r="O1460" s="30"/>
    </row>
    <row r="1461" spans="13:15" ht="12.75">
      <c r="M1461" s="2"/>
      <c r="N1461" s="15"/>
      <c r="O1461" s="30"/>
    </row>
    <row r="1462" spans="13:15" ht="12.75">
      <c r="M1462" s="2"/>
      <c r="N1462" s="15"/>
      <c r="O1462" s="30"/>
    </row>
    <row r="1463" spans="13:15" ht="12.75">
      <c r="M1463" s="2"/>
      <c r="N1463" s="15"/>
      <c r="O1463" s="30"/>
    </row>
    <row r="1464" spans="13:15" ht="12.75">
      <c r="M1464" s="2"/>
      <c r="N1464" s="15"/>
      <c r="O1464" s="30"/>
    </row>
    <row r="1465" spans="13:15" ht="12.75">
      <c r="M1465" s="2"/>
      <c r="N1465" s="15"/>
      <c r="O1465" s="30"/>
    </row>
    <row r="1466" spans="13:15" ht="12.75">
      <c r="M1466" s="2"/>
      <c r="N1466" s="15"/>
      <c r="O1466" s="30"/>
    </row>
    <row r="1467" spans="13:15" ht="12.75">
      <c r="M1467" s="2"/>
      <c r="N1467" s="15"/>
      <c r="O1467" s="30"/>
    </row>
    <row r="1468" spans="13:15" ht="12.75">
      <c r="M1468" s="2"/>
      <c r="N1468" s="15"/>
      <c r="O1468" s="30"/>
    </row>
    <row r="1469" spans="13:15" ht="12.75">
      <c r="M1469" s="2"/>
      <c r="N1469" s="15"/>
      <c r="O1469" s="30"/>
    </row>
    <row r="1470" spans="13:15" ht="12.75">
      <c r="M1470" s="2"/>
      <c r="N1470" s="15"/>
      <c r="O1470" s="30"/>
    </row>
    <row r="1471" spans="13:15" ht="12.75">
      <c r="M1471" s="2"/>
      <c r="N1471" s="15"/>
      <c r="O1471" s="30"/>
    </row>
    <row r="1472" spans="13:15" ht="12.75">
      <c r="M1472" s="2"/>
      <c r="N1472" s="15"/>
      <c r="O1472" s="30"/>
    </row>
    <row r="1473" spans="13:15" ht="12.75">
      <c r="M1473" s="2"/>
      <c r="N1473" s="15"/>
      <c r="O1473" s="30"/>
    </row>
    <row r="1474" spans="13:15" ht="12.75">
      <c r="M1474" s="2"/>
      <c r="N1474" s="15"/>
      <c r="O1474" s="30"/>
    </row>
    <row r="1475" spans="13:15" ht="12.75">
      <c r="M1475" s="2"/>
      <c r="N1475" s="15"/>
      <c r="O1475" s="30"/>
    </row>
    <row r="1476" spans="13:15" ht="12.75">
      <c r="M1476" s="2"/>
      <c r="N1476" s="15"/>
      <c r="O1476" s="30"/>
    </row>
    <row r="1477" spans="13:15" ht="12.75">
      <c r="M1477" s="2"/>
      <c r="N1477" s="15"/>
      <c r="O1477" s="30"/>
    </row>
    <row r="1478" spans="13:15" ht="12.75">
      <c r="M1478" s="2"/>
      <c r="N1478" s="15"/>
      <c r="O1478" s="30"/>
    </row>
    <row r="1479" spans="13:15" ht="12.75">
      <c r="M1479" s="2"/>
      <c r="N1479" s="15"/>
      <c r="O1479" s="30"/>
    </row>
    <row r="1480" spans="13:15" ht="12.75">
      <c r="M1480" s="2"/>
      <c r="N1480" s="15"/>
      <c r="O1480" s="30"/>
    </row>
    <row r="1481" spans="13:15" ht="12.75">
      <c r="M1481" s="2"/>
      <c r="N1481" s="15"/>
      <c r="O1481" s="30"/>
    </row>
    <row r="1482" spans="13:15" ht="12.75">
      <c r="M1482" s="2"/>
      <c r="N1482" s="15"/>
      <c r="O1482" s="30"/>
    </row>
    <row r="1483" spans="13:15" ht="12.75">
      <c r="M1483" s="2"/>
      <c r="N1483" s="15"/>
      <c r="O1483" s="30"/>
    </row>
    <row r="1484" spans="13:15" ht="12.75">
      <c r="M1484" s="2"/>
      <c r="N1484" s="15"/>
      <c r="O1484" s="30"/>
    </row>
    <row r="1485" spans="13:15" ht="12.75">
      <c r="M1485" s="2"/>
      <c r="N1485" s="15"/>
      <c r="O1485" s="30"/>
    </row>
    <row r="1486" spans="13:15" ht="12.75">
      <c r="M1486" s="2"/>
      <c r="N1486" s="15"/>
      <c r="O1486" s="30"/>
    </row>
    <row r="1487" spans="13:15" ht="12.75">
      <c r="M1487" s="2"/>
      <c r="N1487" s="15"/>
      <c r="O1487" s="30"/>
    </row>
    <row r="1488" spans="13:15" ht="12.75">
      <c r="M1488" s="2"/>
      <c r="N1488" s="15"/>
      <c r="O1488" s="30"/>
    </row>
    <row r="1489" spans="13:15" ht="12.75">
      <c r="M1489" s="2"/>
      <c r="N1489" s="15"/>
      <c r="O1489" s="30"/>
    </row>
    <row r="1490" spans="13:15" ht="12.75">
      <c r="M1490" s="2"/>
      <c r="N1490" s="15"/>
      <c r="O1490" s="30"/>
    </row>
    <row r="1491" spans="13:15" ht="12.75">
      <c r="M1491" s="2"/>
      <c r="N1491" s="15"/>
      <c r="O1491" s="30"/>
    </row>
    <row r="1492" spans="13:15" ht="12.75">
      <c r="M1492" s="2"/>
      <c r="N1492" s="15"/>
      <c r="O1492" s="30"/>
    </row>
    <row r="1493" spans="13:15" ht="12.75">
      <c r="M1493" s="2"/>
      <c r="N1493" s="15"/>
      <c r="O1493" s="30"/>
    </row>
    <row r="1494" spans="13:15" ht="12.75">
      <c r="M1494" s="2"/>
      <c r="N1494" s="15"/>
      <c r="O1494" s="30"/>
    </row>
    <row r="1495" spans="13:15" ht="12.75">
      <c r="M1495" s="2"/>
      <c r="N1495" s="15"/>
      <c r="O1495" s="30"/>
    </row>
    <row r="1496" spans="13:15" ht="12.75">
      <c r="M1496" s="2"/>
      <c r="N1496" s="15"/>
      <c r="O1496" s="30"/>
    </row>
    <row r="1497" spans="13:15" ht="12.75">
      <c r="M1497" s="2"/>
      <c r="N1497" s="15"/>
      <c r="O1497" s="30"/>
    </row>
    <row r="1498" spans="13:15" ht="12.75">
      <c r="M1498" s="2"/>
      <c r="N1498" s="15"/>
      <c r="O1498" s="30"/>
    </row>
    <row r="1499" spans="13:15" ht="12.75">
      <c r="M1499" s="2"/>
      <c r="N1499" s="15"/>
      <c r="O1499" s="30"/>
    </row>
    <row r="1500" spans="13:15" ht="12.75">
      <c r="M1500" s="2"/>
      <c r="N1500" s="15"/>
      <c r="O1500" s="30"/>
    </row>
    <row r="1501" spans="13:15" ht="12.75">
      <c r="M1501" s="2"/>
      <c r="N1501" s="15"/>
      <c r="O1501" s="30"/>
    </row>
    <row r="1502" spans="13:15" ht="12.75">
      <c r="M1502" s="2"/>
      <c r="N1502" s="15"/>
      <c r="O1502" s="30"/>
    </row>
    <row r="1503" spans="13:15" ht="12.75">
      <c r="M1503" s="2"/>
      <c r="N1503" s="15"/>
      <c r="O1503" s="30"/>
    </row>
    <row r="1504" spans="13:15" ht="12.75">
      <c r="M1504" s="2"/>
      <c r="N1504" s="15"/>
      <c r="O1504" s="30"/>
    </row>
    <row r="1505" spans="13:15" ht="12.75">
      <c r="M1505" s="2"/>
      <c r="N1505" s="15"/>
      <c r="O1505" s="30"/>
    </row>
    <row r="1506" spans="13:15" ht="12.75">
      <c r="M1506" s="2"/>
      <c r="N1506" s="15"/>
      <c r="O1506" s="30"/>
    </row>
    <row r="1507" spans="13:15" ht="12.75">
      <c r="M1507" s="2"/>
      <c r="N1507" s="15"/>
      <c r="O1507" s="30"/>
    </row>
    <row r="1508" spans="13:15" ht="12.75">
      <c r="M1508" s="2"/>
      <c r="N1508" s="15"/>
      <c r="O1508" s="30"/>
    </row>
    <row r="1509" spans="13:15" ht="12.75">
      <c r="M1509" s="2"/>
      <c r="N1509" s="15"/>
      <c r="O1509" s="30"/>
    </row>
    <row r="1510" spans="13:15" ht="12.75">
      <c r="M1510" s="2"/>
      <c r="N1510" s="15"/>
      <c r="O1510" s="30"/>
    </row>
    <row r="1511" spans="13:15" ht="12.75">
      <c r="M1511" s="2"/>
      <c r="N1511" s="15"/>
      <c r="O1511" s="30"/>
    </row>
    <row r="1512" spans="13:15" ht="12.75">
      <c r="M1512" s="2"/>
      <c r="N1512" s="15"/>
      <c r="O1512" s="30"/>
    </row>
    <row r="1513" spans="13:15" ht="12.75">
      <c r="M1513" s="2"/>
      <c r="N1513" s="15"/>
      <c r="O1513" s="30"/>
    </row>
    <row r="1514" spans="13:15" ht="12.75">
      <c r="M1514" s="2"/>
      <c r="N1514" s="15"/>
      <c r="O1514" s="30"/>
    </row>
    <row r="1515" spans="13:15" ht="12.75">
      <c r="M1515" s="2"/>
      <c r="N1515" s="15"/>
      <c r="O1515" s="30"/>
    </row>
    <row r="1516" spans="13:15" ht="12.75">
      <c r="M1516" s="2"/>
      <c r="N1516" s="15"/>
      <c r="O1516" s="30"/>
    </row>
    <row r="1517" spans="13:15" ht="12.75">
      <c r="M1517" s="2"/>
      <c r="N1517" s="15"/>
      <c r="O1517" s="30"/>
    </row>
    <row r="1518" spans="13:15" ht="12.75">
      <c r="M1518" s="2"/>
      <c r="N1518" s="15"/>
      <c r="O1518" s="30"/>
    </row>
    <row r="1519" spans="13:15" ht="12.75">
      <c r="M1519" s="2"/>
      <c r="N1519" s="15"/>
      <c r="O1519" s="30"/>
    </row>
    <row r="1520" spans="13:15" ht="12.75">
      <c r="M1520" s="2"/>
      <c r="N1520" s="15"/>
      <c r="O1520" s="30"/>
    </row>
    <row r="1521" spans="13:15" ht="12.75">
      <c r="M1521" s="2"/>
      <c r="N1521" s="15"/>
      <c r="O1521" s="30"/>
    </row>
    <row r="1522" spans="13:15" ht="12.75">
      <c r="M1522" s="2"/>
      <c r="N1522" s="15"/>
      <c r="O1522" s="30"/>
    </row>
    <row r="1523" spans="13:15" ht="12.75">
      <c r="M1523" s="2"/>
      <c r="N1523" s="15"/>
      <c r="O1523" s="30"/>
    </row>
    <row r="1524" spans="13:15" ht="12.75">
      <c r="M1524" s="2"/>
      <c r="N1524" s="15"/>
      <c r="O1524" s="30"/>
    </row>
    <row r="1525" spans="13:15" ht="12.75">
      <c r="M1525" s="2"/>
      <c r="N1525" s="15"/>
      <c r="O1525" s="30"/>
    </row>
    <row r="1526" spans="13:15" ht="12.75">
      <c r="M1526" s="2"/>
      <c r="N1526" s="15"/>
      <c r="O1526" s="30"/>
    </row>
    <row r="1527" spans="13:15" ht="12.75">
      <c r="M1527" s="2"/>
      <c r="N1527" s="15"/>
      <c r="O1527" s="30"/>
    </row>
    <row r="1528" spans="13:15" ht="12.75">
      <c r="M1528" s="2"/>
      <c r="N1528" s="15"/>
      <c r="O1528" s="30"/>
    </row>
    <row r="1529" spans="13:15" ht="12.75">
      <c r="M1529" s="2"/>
      <c r="N1529" s="15"/>
      <c r="O1529" s="30"/>
    </row>
    <row r="1530" spans="13:15" ht="12.75">
      <c r="M1530" s="2"/>
      <c r="N1530" s="15"/>
      <c r="O1530" s="30"/>
    </row>
    <row r="1531" spans="13:15" ht="12.75">
      <c r="M1531" s="2"/>
      <c r="N1531" s="15"/>
      <c r="O1531" s="30"/>
    </row>
    <row r="1532" spans="13:15" ht="12.75">
      <c r="M1532" s="2"/>
      <c r="N1532" s="15"/>
      <c r="O1532" s="30"/>
    </row>
    <row r="1533" spans="13:15" ht="12.75">
      <c r="M1533" s="2"/>
      <c r="N1533" s="15"/>
      <c r="O1533" s="30"/>
    </row>
    <row r="1534" spans="13:15" ht="12.75">
      <c r="M1534" s="2"/>
      <c r="N1534" s="15"/>
      <c r="O1534" s="30"/>
    </row>
    <row r="1535" spans="13:15" ht="12.75">
      <c r="M1535" s="2"/>
      <c r="N1535" s="15"/>
      <c r="O1535" s="30"/>
    </row>
    <row r="1536" spans="13:15" ht="12.75">
      <c r="M1536" s="2"/>
      <c r="N1536" s="15"/>
      <c r="O1536" s="30"/>
    </row>
    <row r="1537" spans="13:15" ht="12.75">
      <c r="M1537" s="2"/>
      <c r="N1537" s="15"/>
      <c r="O1537" s="30"/>
    </row>
    <row r="1538" spans="13:15" ht="12.75">
      <c r="M1538" s="2"/>
      <c r="N1538" s="15"/>
      <c r="O1538" s="30"/>
    </row>
    <row r="1539" spans="13:15" ht="12.75">
      <c r="M1539" s="2"/>
      <c r="N1539" s="15"/>
      <c r="O1539" s="30"/>
    </row>
    <row r="1540" spans="13:15" ht="12.75">
      <c r="M1540" s="2"/>
      <c r="N1540" s="15"/>
      <c r="O1540" s="30"/>
    </row>
    <row r="1541" spans="13:15" ht="12.75">
      <c r="M1541" s="2"/>
      <c r="N1541" s="15"/>
      <c r="O1541" s="30"/>
    </row>
    <row r="1542" spans="13:15" ht="12.75">
      <c r="M1542" s="2"/>
      <c r="N1542" s="15"/>
      <c r="O1542" s="30"/>
    </row>
    <row r="1543" spans="13:15" ht="12.75">
      <c r="M1543" s="2"/>
      <c r="N1543" s="15"/>
      <c r="O1543" s="30"/>
    </row>
    <row r="1544" spans="13:15" ht="12.75">
      <c r="M1544" s="2"/>
      <c r="N1544" s="15"/>
      <c r="O1544" s="30"/>
    </row>
    <row r="1545" spans="13:15" ht="12.75">
      <c r="M1545" s="2"/>
      <c r="N1545" s="15"/>
      <c r="O1545" s="30"/>
    </row>
    <row r="1546" spans="13:15" ht="12.75">
      <c r="M1546" s="2"/>
      <c r="N1546" s="15"/>
      <c r="O1546" s="30"/>
    </row>
    <row r="1547" spans="13:15" ht="12.75">
      <c r="M1547" s="2"/>
      <c r="N1547" s="15"/>
      <c r="O1547" s="30"/>
    </row>
    <row r="1548" spans="13:15" ht="12.75">
      <c r="M1548" s="2"/>
      <c r="N1548" s="15"/>
      <c r="O1548" s="30"/>
    </row>
    <row r="1549" spans="13:15" ht="12.75">
      <c r="M1549" s="2"/>
      <c r="N1549" s="15"/>
      <c r="O1549" s="30"/>
    </row>
    <row r="1550" spans="13:15" ht="12.75">
      <c r="M1550" s="2"/>
      <c r="N1550" s="15"/>
      <c r="O1550" s="30"/>
    </row>
    <row r="1551" spans="13:15" ht="12.75">
      <c r="M1551" s="2"/>
      <c r="N1551" s="15"/>
      <c r="O1551" s="30"/>
    </row>
    <row r="1552" spans="13:15" ht="12.75">
      <c r="M1552" s="2"/>
      <c r="N1552" s="15"/>
      <c r="O1552" s="30"/>
    </row>
    <row r="1553" spans="13:15" ht="12.75">
      <c r="M1553" s="2"/>
      <c r="N1553" s="15"/>
      <c r="O1553" s="30"/>
    </row>
    <row r="1554" spans="13:15" ht="12.75">
      <c r="M1554" s="2"/>
      <c r="N1554" s="15"/>
      <c r="O1554" s="30"/>
    </row>
    <row r="1555" spans="13:15" ht="12.75">
      <c r="M1555" s="2"/>
      <c r="N1555" s="15"/>
      <c r="O1555" s="30"/>
    </row>
    <row r="1556" spans="13:15" ht="12.75">
      <c r="M1556" s="2"/>
      <c r="N1556" s="15"/>
      <c r="O1556" s="30"/>
    </row>
    <row r="1557" spans="13:15" ht="12.75">
      <c r="M1557" s="2"/>
      <c r="N1557" s="15"/>
      <c r="O1557" s="30"/>
    </row>
    <row r="1558" spans="13:15" ht="12.75">
      <c r="M1558" s="2"/>
      <c r="N1558" s="15"/>
      <c r="O1558" s="30"/>
    </row>
    <row r="1559" spans="13:15" ht="12.75">
      <c r="M1559" s="2"/>
      <c r="N1559" s="15"/>
      <c r="O1559" s="30"/>
    </row>
    <row r="1560" spans="13:15" ht="12.75">
      <c r="M1560" s="2"/>
      <c r="N1560" s="15"/>
      <c r="O1560" s="30"/>
    </row>
    <row r="1561" spans="13:15" ht="12.75">
      <c r="M1561" s="2"/>
      <c r="N1561" s="15"/>
      <c r="O1561" s="30"/>
    </row>
    <row r="1562" spans="13:15" ht="12.75">
      <c r="M1562" s="2"/>
      <c r="N1562" s="15"/>
      <c r="O1562" s="30"/>
    </row>
    <row r="1563" spans="13:15" ht="12.75">
      <c r="M1563" s="2"/>
      <c r="N1563" s="15"/>
      <c r="O1563" s="30"/>
    </row>
    <row r="1564" spans="13:15" ht="12.75">
      <c r="M1564" s="2"/>
      <c r="N1564" s="15"/>
      <c r="O1564" s="30"/>
    </row>
    <row r="1565" spans="13:15" ht="12.75">
      <c r="M1565" s="2"/>
      <c r="N1565" s="15"/>
      <c r="O1565" s="30"/>
    </row>
    <row r="1566" spans="13:15" ht="12.75">
      <c r="M1566" s="2"/>
      <c r="N1566" s="15"/>
      <c r="O1566" s="30"/>
    </row>
    <row r="1567" spans="13:15" ht="12.75">
      <c r="M1567" s="2"/>
      <c r="N1567" s="15"/>
      <c r="O1567" s="30"/>
    </row>
    <row r="1568" spans="13:15" ht="12.75">
      <c r="M1568" s="2"/>
      <c r="N1568" s="15"/>
      <c r="O1568" s="30"/>
    </row>
    <row r="1569" spans="13:15" ht="12.75">
      <c r="M1569" s="2"/>
      <c r="N1569" s="15"/>
      <c r="O1569" s="30"/>
    </row>
    <row r="1570" spans="13:15" ht="12.75">
      <c r="M1570" s="2"/>
      <c r="N1570" s="15"/>
      <c r="O1570" s="30"/>
    </row>
    <row r="1571" spans="13:15" ht="12.75">
      <c r="M1571" s="2"/>
      <c r="N1571" s="15"/>
      <c r="O1571" s="30"/>
    </row>
    <row r="1572" spans="13:15" ht="12.75">
      <c r="M1572" s="2"/>
      <c r="N1572" s="15"/>
      <c r="O1572" s="30"/>
    </row>
    <row r="1573" spans="13:15" ht="12.75">
      <c r="M1573" s="2"/>
      <c r="N1573" s="15"/>
      <c r="O1573" s="30"/>
    </row>
    <row r="1574" spans="13:15" ht="12.75">
      <c r="M1574" s="2"/>
      <c r="N1574" s="15"/>
      <c r="O1574" s="30"/>
    </row>
    <row r="1575" spans="13:15" ht="12.75">
      <c r="M1575" s="2"/>
      <c r="N1575" s="15"/>
      <c r="O1575" s="30"/>
    </row>
    <row r="1576" spans="13:15" ht="12.75">
      <c r="M1576" s="2"/>
      <c r="N1576" s="15"/>
      <c r="O1576" s="30"/>
    </row>
    <row r="1577" spans="13:15" ht="12.75">
      <c r="M1577" s="2"/>
      <c r="N1577" s="15"/>
      <c r="O1577" s="30"/>
    </row>
    <row r="1578" spans="13:15" ht="12.75">
      <c r="M1578" s="2"/>
      <c r="N1578" s="15"/>
      <c r="O1578" s="30"/>
    </row>
    <row r="1579" spans="13:15" ht="12.75">
      <c r="M1579" s="2"/>
      <c r="N1579" s="15"/>
      <c r="O1579" s="30"/>
    </row>
    <row r="1580" spans="13:15" ht="12.75">
      <c r="M1580" s="2"/>
      <c r="N1580" s="15"/>
      <c r="O1580" s="30"/>
    </row>
    <row r="1581" spans="13:15" ht="12.75">
      <c r="M1581" s="2"/>
      <c r="N1581" s="15"/>
      <c r="O1581" s="30"/>
    </row>
    <row r="1582" spans="13:15" ht="12.75">
      <c r="M1582" s="2"/>
      <c r="N1582" s="15"/>
      <c r="O1582" s="30"/>
    </row>
    <row r="1583" spans="13:15" ht="12.75">
      <c r="M1583" s="2"/>
      <c r="N1583" s="15"/>
      <c r="O1583" s="30"/>
    </row>
    <row r="1584" spans="13:15" ht="12.75">
      <c r="M1584" s="2"/>
      <c r="N1584" s="15"/>
      <c r="O1584" s="30"/>
    </row>
    <row r="1585" spans="13:15" ht="12.75">
      <c r="M1585" s="2"/>
      <c r="N1585" s="15"/>
      <c r="O1585" s="30"/>
    </row>
    <row r="1586" spans="13:15" ht="12.75">
      <c r="M1586" s="2"/>
      <c r="N1586" s="15"/>
      <c r="O1586" s="30"/>
    </row>
    <row r="1587" spans="13:15" ht="12.75">
      <c r="M1587" s="2"/>
      <c r="N1587" s="15"/>
      <c r="O1587" s="30"/>
    </row>
    <row r="1588" spans="13:15" ht="12.75">
      <c r="M1588" s="2"/>
      <c r="N1588" s="15"/>
      <c r="O1588" s="30"/>
    </row>
    <row r="1589" spans="13:15" ht="12.75">
      <c r="M1589" s="2"/>
      <c r="N1589" s="15"/>
      <c r="O1589" s="30"/>
    </row>
    <row r="1590" spans="13:15" ht="12.75">
      <c r="M1590" s="2"/>
      <c r="N1590" s="15"/>
      <c r="O1590" s="30"/>
    </row>
    <row r="1591" spans="13:15" ht="12.75">
      <c r="M1591" s="2"/>
      <c r="N1591" s="15"/>
      <c r="O1591" s="30"/>
    </row>
    <row r="1592" spans="13:15" ht="12.75">
      <c r="M1592" s="2"/>
      <c r="N1592" s="15"/>
      <c r="O1592" s="30"/>
    </row>
    <row r="1593" spans="13:15" ht="12.75">
      <c r="M1593" s="2"/>
      <c r="N1593" s="15"/>
      <c r="O1593" s="30"/>
    </row>
    <row r="1594" spans="13:15" ht="12.75">
      <c r="M1594" s="2"/>
      <c r="N1594" s="15"/>
      <c r="O1594" s="30"/>
    </row>
    <row r="1595" spans="13:15" ht="12.75">
      <c r="M1595" s="2"/>
      <c r="N1595" s="15"/>
      <c r="O1595" s="30"/>
    </row>
    <row r="1596" spans="13:15" ht="12.75">
      <c r="M1596" s="2"/>
      <c r="N1596" s="15"/>
      <c r="O1596" s="30"/>
    </row>
    <row r="1597" spans="13:15" ht="12.75">
      <c r="M1597" s="2"/>
      <c r="N1597" s="15"/>
      <c r="O1597" s="30"/>
    </row>
    <row r="1598" spans="13:15" ht="12.75">
      <c r="M1598" s="2"/>
      <c r="N1598" s="15"/>
      <c r="O1598" s="30"/>
    </row>
    <row r="1599" spans="13:15" ht="12.75">
      <c r="M1599" s="2"/>
      <c r="N1599" s="15"/>
      <c r="O1599" s="30"/>
    </row>
    <row r="1600" spans="13:15" ht="12.75">
      <c r="M1600" s="2"/>
      <c r="N1600" s="15"/>
      <c r="O1600" s="30"/>
    </row>
    <row r="1601" spans="13:15" ht="12.75">
      <c r="M1601" s="2"/>
      <c r="N1601" s="15"/>
      <c r="O1601" s="30"/>
    </row>
    <row r="1602" spans="13:15" ht="12.75">
      <c r="M1602" s="2"/>
      <c r="N1602" s="15"/>
      <c r="O1602" s="30"/>
    </row>
    <row r="1603" spans="13:15" ht="12.75">
      <c r="M1603" s="2"/>
      <c r="N1603" s="15"/>
      <c r="O1603" s="30"/>
    </row>
    <row r="1604" spans="13:15" ht="12.75">
      <c r="M1604" s="2"/>
      <c r="N1604" s="15"/>
      <c r="O1604" s="30"/>
    </row>
    <row r="1605" spans="13:15" ht="12.75">
      <c r="M1605" s="2"/>
      <c r="N1605" s="15"/>
      <c r="O1605" s="30"/>
    </row>
    <row r="1606" spans="13:15" ht="12.75">
      <c r="M1606" s="2"/>
      <c r="N1606" s="15"/>
      <c r="O1606" s="30"/>
    </row>
    <row r="1607" spans="13:15" ht="12.75">
      <c r="M1607" s="2"/>
      <c r="N1607" s="15"/>
      <c r="O1607" s="30"/>
    </row>
    <row r="1608" spans="13:15" ht="12.75">
      <c r="M1608" s="2"/>
      <c r="N1608" s="15"/>
      <c r="O1608" s="30"/>
    </row>
    <row r="1609" spans="13:15" ht="12.75">
      <c r="M1609" s="2"/>
      <c r="N1609" s="15"/>
      <c r="O1609" s="30"/>
    </row>
    <row r="1610" spans="13:15" ht="12.75">
      <c r="M1610" s="2"/>
      <c r="N1610" s="15"/>
      <c r="O1610" s="30"/>
    </row>
    <row r="1611" spans="13:15" ht="12.75">
      <c r="M1611" s="2"/>
      <c r="N1611" s="15"/>
      <c r="O1611" s="30"/>
    </row>
    <row r="1612" spans="13:15" ht="12.75">
      <c r="M1612" s="2"/>
      <c r="N1612" s="15"/>
      <c r="O1612" s="30"/>
    </row>
    <row r="1613" spans="13:15" ht="12.75">
      <c r="M1613" s="2"/>
      <c r="N1613" s="15"/>
      <c r="O1613" s="30"/>
    </row>
    <row r="1614" spans="13:15" ht="12.75">
      <c r="M1614" s="2"/>
      <c r="N1614" s="15"/>
      <c r="O1614" s="30"/>
    </row>
    <row r="1615" spans="13:15" ht="12.75">
      <c r="M1615" s="2"/>
      <c r="N1615" s="15"/>
      <c r="O1615" s="30"/>
    </row>
    <row r="1616" spans="13:15" ht="12.75">
      <c r="M1616" s="2"/>
      <c r="N1616" s="15"/>
      <c r="O1616" s="30"/>
    </row>
    <row r="1617" spans="13:15" ht="12.75">
      <c r="M1617" s="2"/>
      <c r="N1617" s="15"/>
      <c r="O1617" s="30"/>
    </row>
    <row r="1618" spans="13:15" ht="12.75">
      <c r="M1618" s="2"/>
      <c r="N1618" s="15"/>
      <c r="O1618" s="30"/>
    </row>
    <row r="1619" spans="13:15" ht="12.75">
      <c r="M1619" s="2"/>
      <c r="N1619" s="15"/>
      <c r="O1619" s="30"/>
    </row>
    <row r="1620" spans="13:15" ht="12.75">
      <c r="M1620" s="2"/>
      <c r="N1620" s="15"/>
      <c r="O1620" s="30"/>
    </row>
    <row r="1621" spans="13:15" ht="12.75">
      <c r="M1621" s="2"/>
      <c r="N1621" s="15"/>
      <c r="O1621" s="30"/>
    </row>
    <row r="1622" spans="13:15" ht="12.75">
      <c r="M1622" s="2"/>
      <c r="N1622" s="15"/>
      <c r="O1622" s="30"/>
    </row>
    <row r="1623" spans="13:15" ht="12.75">
      <c r="M1623" s="2"/>
      <c r="N1623" s="15"/>
      <c r="O1623" s="30"/>
    </row>
    <row r="1624" spans="13:15" ht="12.75">
      <c r="M1624" s="2"/>
      <c r="N1624" s="15"/>
      <c r="O1624" s="30"/>
    </row>
    <row r="1625" spans="13:15" ht="12.75">
      <c r="M1625" s="2"/>
      <c r="N1625" s="15"/>
      <c r="O1625" s="30"/>
    </row>
    <row r="1626" spans="13:15" ht="12.75">
      <c r="M1626" s="2"/>
      <c r="N1626" s="15"/>
      <c r="O1626" s="30"/>
    </row>
    <row r="1627" spans="13:15" ht="12.75">
      <c r="M1627" s="2"/>
      <c r="N1627" s="15"/>
      <c r="O1627" s="30"/>
    </row>
    <row r="1628" spans="13:15" ht="12.75">
      <c r="M1628" s="2"/>
      <c r="N1628" s="15"/>
      <c r="O1628" s="30"/>
    </row>
    <row r="1629" spans="13:15" ht="12.75">
      <c r="M1629" s="2"/>
      <c r="N1629" s="15"/>
      <c r="O1629" s="30"/>
    </row>
    <row r="1630" spans="13:15" ht="12.75">
      <c r="M1630" s="2"/>
      <c r="N1630" s="15"/>
      <c r="O1630" s="30"/>
    </row>
    <row r="1631" spans="13:15" ht="12.75">
      <c r="M1631" s="2"/>
      <c r="N1631" s="15"/>
      <c r="O1631" s="30"/>
    </row>
    <row r="1632" spans="13:15" ht="12.75">
      <c r="M1632" s="2"/>
      <c r="N1632" s="15"/>
      <c r="O1632" s="30"/>
    </row>
    <row r="1633" spans="13:15" ht="12.75">
      <c r="M1633" s="2"/>
      <c r="N1633" s="15"/>
      <c r="O1633" s="30"/>
    </row>
    <row r="1634" spans="13:15" ht="12.75">
      <c r="M1634" s="2"/>
      <c r="N1634" s="15"/>
      <c r="O1634" s="30"/>
    </row>
    <row r="1635" spans="13:15" ht="12.75">
      <c r="M1635" s="2"/>
      <c r="N1635" s="15"/>
      <c r="O1635" s="30"/>
    </row>
    <row r="1636" spans="13:15" ht="12.75">
      <c r="M1636" s="2"/>
      <c r="N1636" s="15"/>
      <c r="O1636" s="30"/>
    </row>
    <row r="1637" spans="13:15" ht="12.75">
      <c r="M1637" s="2"/>
      <c r="N1637" s="15"/>
      <c r="O1637" s="30"/>
    </row>
    <row r="1638" spans="13:15" ht="12.75">
      <c r="M1638" s="2"/>
      <c r="N1638" s="15"/>
      <c r="O1638" s="30"/>
    </row>
    <row r="1639" spans="13:15" ht="12.75">
      <c r="M1639" s="2"/>
      <c r="N1639" s="15"/>
      <c r="O1639" s="30"/>
    </row>
    <row r="1640" spans="13:15" ht="12.75">
      <c r="M1640" s="2"/>
      <c r="N1640" s="15"/>
      <c r="O1640" s="30"/>
    </row>
    <row r="1641" spans="13:15" ht="12.75">
      <c r="M1641" s="2"/>
      <c r="N1641" s="15"/>
      <c r="O1641" s="30"/>
    </row>
    <row r="1642" spans="13:15" ht="12.75">
      <c r="M1642" s="2"/>
      <c r="N1642" s="15"/>
      <c r="O1642" s="30"/>
    </row>
    <row r="1643" spans="13:15" ht="12.75">
      <c r="M1643" s="2"/>
      <c r="N1643" s="15"/>
      <c r="O1643" s="30"/>
    </row>
    <row r="1644" spans="13:15" ht="12.75">
      <c r="M1644" s="2"/>
      <c r="N1644" s="15"/>
      <c r="O1644" s="30"/>
    </row>
    <row r="1645" spans="13:15" ht="12.75">
      <c r="M1645" s="2"/>
      <c r="N1645" s="15"/>
      <c r="O1645" s="30"/>
    </row>
    <row r="1646" spans="13:15" ht="12.75">
      <c r="M1646" s="2"/>
      <c r="N1646" s="15"/>
      <c r="O1646" s="30"/>
    </row>
    <row r="1647" spans="13:15" ht="12.75">
      <c r="M1647" s="2"/>
      <c r="N1647" s="15"/>
      <c r="O1647" s="30"/>
    </row>
    <row r="1648" spans="13:15" ht="12.75">
      <c r="M1648" s="2"/>
      <c r="N1648" s="15"/>
      <c r="O1648" s="30"/>
    </row>
    <row r="1649" spans="13:15" ht="12.75">
      <c r="M1649" s="2"/>
      <c r="N1649" s="15"/>
      <c r="O1649" s="30"/>
    </row>
    <row r="1650" spans="13:15" ht="12.75">
      <c r="M1650" s="2"/>
      <c r="N1650" s="15"/>
      <c r="O1650" s="30"/>
    </row>
    <row r="1651" spans="13:15" ht="12.75">
      <c r="M1651" s="2"/>
      <c r="N1651" s="15"/>
      <c r="O1651" s="30"/>
    </row>
    <row r="1652" spans="13:15" ht="12.75">
      <c r="M1652" s="2"/>
      <c r="N1652" s="15"/>
      <c r="O1652" s="30"/>
    </row>
    <row r="1653" spans="13:15" ht="12.75">
      <c r="M1653" s="2"/>
      <c r="N1653" s="15"/>
      <c r="O1653" s="30"/>
    </row>
    <row r="1654" spans="13:15" ht="12.75">
      <c r="M1654" s="2"/>
      <c r="N1654" s="15"/>
      <c r="O1654" s="30"/>
    </row>
    <row r="1655" spans="13:15" ht="12.75">
      <c r="M1655" s="2"/>
      <c r="N1655" s="15"/>
      <c r="O1655" s="30"/>
    </row>
    <row r="1656" spans="13:15" ht="12.75">
      <c r="M1656" s="2"/>
      <c r="N1656" s="15"/>
      <c r="O1656" s="30"/>
    </row>
    <row r="1657" spans="13:15" ht="12.75">
      <c r="M1657" s="2"/>
      <c r="N1657" s="15"/>
      <c r="O1657" s="30"/>
    </row>
    <row r="1658" spans="13:15" ht="12.75">
      <c r="M1658" s="2"/>
      <c r="N1658" s="15"/>
      <c r="O1658" s="30"/>
    </row>
    <row r="1659" spans="13:15" ht="12.75">
      <c r="M1659" s="2"/>
      <c r="N1659" s="15"/>
      <c r="O1659" s="30"/>
    </row>
    <row r="1660" spans="13:15" ht="12.75">
      <c r="M1660" s="2"/>
      <c r="N1660" s="15"/>
      <c r="O1660" s="30"/>
    </row>
    <row r="1661" spans="13:15" ht="12.75">
      <c r="M1661" s="2"/>
      <c r="N1661" s="15"/>
      <c r="O1661" s="30"/>
    </row>
    <row r="1662" spans="13:15" ht="12.75">
      <c r="M1662" s="2"/>
      <c r="N1662" s="15"/>
      <c r="O1662" s="30"/>
    </row>
    <row r="1663" spans="13:15" ht="12.75">
      <c r="M1663" s="2"/>
      <c r="N1663" s="15"/>
      <c r="O1663" s="30"/>
    </row>
    <row r="1664" spans="13:15" ht="12.75">
      <c r="M1664" s="2"/>
      <c r="N1664" s="15"/>
      <c r="O1664" s="30"/>
    </row>
    <row r="1665" spans="13:15" ht="12.75">
      <c r="M1665" s="2"/>
      <c r="N1665" s="15"/>
      <c r="O1665" s="30"/>
    </row>
    <row r="1666" spans="13:15" ht="12.75">
      <c r="M1666" s="2"/>
      <c r="N1666" s="15"/>
      <c r="O1666" s="30"/>
    </row>
    <row r="1667" spans="13:15" ht="12.75">
      <c r="M1667" s="2"/>
      <c r="N1667" s="15"/>
      <c r="O1667" s="30"/>
    </row>
    <row r="1668" spans="13:15" ht="12.75">
      <c r="M1668" s="2"/>
      <c r="N1668" s="15"/>
      <c r="O1668" s="30"/>
    </row>
    <row r="1669" spans="13:15" ht="12.75">
      <c r="M1669" s="2"/>
      <c r="N1669" s="15"/>
      <c r="O1669" s="30"/>
    </row>
    <row r="1670" spans="13:15" ht="12.75">
      <c r="M1670" s="2"/>
      <c r="N1670" s="15"/>
      <c r="O1670" s="30"/>
    </row>
    <row r="1671" spans="13:15" ht="12.75">
      <c r="M1671" s="2"/>
      <c r="N1671" s="15"/>
      <c r="O1671" s="30"/>
    </row>
    <row r="1672" spans="13:15" ht="12.75">
      <c r="M1672" s="2"/>
      <c r="N1672" s="15"/>
      <c r="O1672" s="30"/>
    </row>
    <row r="1673" spans="13:15" ht="12.75">
      <c r="M1673" s="2"/>
      <c r="N1673" s="15"/>
      <c r="O1673" s="30"/>
    </row>
    <row r="1674" spans="13:15" ht="12.75">
      <c r="M1674" s="2"/>
      <c r="N1674" s="15"/>
      <c r="O1674" s="30"/>
    </row>
    <row r="1675" spans="13:15" ht="12.75">
      <c r="M1675" s="2"/>
      <c r="N1675" s="15"/>
      <c r="O1675" s="30"/>
    </row>
    <row r="1676" spans="13:15" ht="12.75">
      <c r="M1676" s="2"/>
      <c r="N1676" s="15"/>
      <c r="O1676" s="30"/>
    </row>
    <row r="1677" spans="13:15" ht="12.75">
      <c r="M1677" s="2"/>
      <c r="N1677" s="15"/>
      <c r="O1677" s="30"/>
    </row>
    <row r="1678" spans="13:15" ht="12.75">
      <c r="M1678" s="2"/>
      <c r="N1678" s="15"/>
      <c r="O1678" s="30"/>
    </row>
    <row r="1679" spans="13:15" ht="12.75">
      <c r="M1679" s="2"/>
      <c r="N1679" s="15"/>
      <c r="O1679" s="30"/>
    </row>
    <row r="1680" spans="13:15" ht="12.75">
      <c r="M1680" s="2"/>
      <c r="N1680" s="15"/>
      <c r="O1680" s="30"/>
    </row>
    <row r="1681" spans="13:15" ht="12.75">
      <c r="M1681" s="2"/>
      <c r="N1681" s="15"/>
      <c r="O1681" s="30"/>
    </row>
    <row r="1682" spans="13:15" ht="12.75">
      <c r="M1682" s="2"/>
      <c r="N1682" s="15"/>
      <c r="O1682" s="30"/>
    </row>
    <row r="1683" spans="13:15" ht="12.75">
      <c r="M1683" s="2"/>
      <c r="N1683" s="15"/>
      <c r="O1683" s="30"/>
    </row>
    <row r="1684" spans="13:15" ht="12.75">
      <c r="M1684" s="2"/>
      <c r="N1684" s="15"/>
      <c r="O1684" s="30"/>
    </row>
    <row r="1685" spans="13:15" ht="12.75">
      <c r="M1685" s="2"/>
      <c r="N1685" s="15"/>
      <c r="O1685" s="30"/>
    </row>
    <row r="1686" spans="13:15" ht="12.75">
      <c r="M1686" s="2"/>
      <c r="N1686" s="15"/>
      <c r="O1686" s="30"/>
    </row>
    <row r="1687" spans="13:15" ht="12.75">
      <c r="M1687" s="2"/>
      <c r="N1687" s="15"/>
      <c r="O1687" s="30"/>
    </row>
    <row r="1688" spans="13:15" ht="12.75">
      <c r="M1688" s="2"/>
      <c r="N1688" s="15"/>
      <c r="O1688" s="30"/>
    </row>
    <row r="1689" spans="13:15" ht="12.75">
      <c r="M1689" s="2"/>
      <c r="N1689" s="15"/>
      <c r="O1689" s="30"/>
    </row>
    <row r="1690" spans="13:15" ht="12.75">
      <c r="M1690" s="2"/>
      <c r="N1690" s="15"/>
      <c r="O1690" s="30"/>
    </row>
    <row r="1691" spans="13:15" ht="12.75">
      <c r="M1691" s="2"/>
      <c r="N1691" s="15"/>
      <c r="O1691" s="30"/>
    </row>
    <row r="1692" spans="13:15" ht="12.75">
      <c r="M1692" s="2"/>
      <c r="N1692" s="15"/>
      <c r="O1692" s="30"/>
    </row>
    <row r="1693" spans="13:15" ht="12.75">
      <c r="M1693" s="2"/>
      <c r="N1693" s="15"/>
      <c r="O1693" s="30"/>
    </row>
    <row r="1694" spans="13:15" ht="12.75">
      <c r="M1694" s="2"/>
      <c r="N1694" s="15"/>
      <c r="O1694" s="30"/>
    </row>
    <row r="1695" spans="13:15" ht="12.75">
      <c r="M1695" s="2"/>
      <c r="N1695" s="15"/>
      <c r="O1695" s="30"/>
    </row>
    <row r="1696" spans="13:15" ht="12.75">
      <c r="M1696" s="2"/>
      <c r="N1696" s="15"/>
      <c r="O1696" s="30"/>
    </row>
    <row r="1697" spans="13:15" ht="12.75">
      <c r="M1697" s="2"/>
      <c r="N1697" s="15"/>
      <c r="O1697" s="30"/>
    </row>
    <row r="1698" spans="13:15" ht="12.75">
      <c r="M1698" s="2"/>
      <c r="N1698" s="15"/>
      <c r="O1698" s="30"/>
    </row>
    <row r="1699" spans="13:15" ht="12.75">
      <c r="M1699" s="2"/>
      <c r="N1699" s="15"/>
      <c r="O1699" s="30"/>
    </row>
    <row r="1700" spans="13:15" ht="12.75">
      <c r="M1700" s="2"/>
      <c r="N1700" s="15"/>
      <c r="O1700" s="30"/>
    </row>
    <row r="1701" spans="13:15" ht="12.75">
      <c r="M1701" s="2"/>
      <c r="N1701" s="15"/>
      <c r="O1701" s="30"/>
    </row>
    <row r="1702" spans="13:15" ht="12.75">
      <c r="M1702" s="2"/>
      <c r="N1702" s="15"/>
      <c r="O1702" s="30"/>
    </row>
    <row r="1703" spans="13:15" ht="12.75">
      <c r="M1703" s="2"/>
      <c r="N1703" s="15"/>
      <c r="O1703" s="30"/>
    </row>
    <row r="1704" spans="13:15" ht="12.75">
      <c r="M1704" s="2"/>
      <c r="N1704" s="15"/>
      <c r="O1704" s="30"/>
    </row>
    <row r="1705" spans="13:15" ht="12.75">
      <c r="M1705" s="2"/>
      <c r="N1705" s="15"/>
      <c r="O1705" s="30"/>
    </row>
    <row r="1706" spans="13:15" ht="12.75">
      <c r="M1706" s="2"/>
      <c r="N1706" s="15"/>
      <c r="O1706" s="30"/>
    </row>
    <row r="1707" spans="13:15" ht="12.75">
      <c r="M1707" s="2"/>
      <c r="N1707" s="15"/>
      <c r="O1707" s="30"/>
    </row>
    <row r="1708" spans="13:15" ht="12.75">
      <c r="M1708" s="2"/>
      <c r="N1708" s="15"/>
      <c r="O1708" s="30"/>
    </row>
    <row r="1709" spans="13:15" ht="12.75">
      <c r="M1709" s="2"/>
      <c r="N1709" s="15"/>
      <c r="O1709" s="30"/>
    </row>
    <row r="1710" spans="13:15" ht="12.75">
      <c r="M1710" s="2"/>
      <c r="N1710" s="15"/>
      <c r="O1710" s="30"/>
    </row>
    <row r="1711" spans="13:15" ht="12.75">
      <c r="M1711" s="2"/>
      <c r="N1711" s="15"/>
      <c r="O1711" s="30"/>
    </row>
    <row r="1712" spans="13:15" ht="12.75">
      <c r="M1712" s="2"/>
      <c r="N1712" s="15"/>
      <c r="O1712" s="30"/>
    </row>
    <row r="1713" spans="13:15" ht="12.75">
      <c r="M1713" s="2"/>
      <c r="N1713" s="15"/>
      <c r="O1713" s="30"/>
    </row>
    <row r="1714" spans="13:15" ht="12.75">
      <c r="M1714" s="2"/>
      <c r="N1714" s="15"/>
      <c r="O1714" s="30"/>
    </row>
    <row r="1715" spans="13:15" ht="12.75">
      <c r="M1715" s="2"/>
      <c r="N1715" s="15"/>
      <c r="O1715" s="30"/>
    </row>
    <row r="1716" spans="13:15" ht="12.75">
      <c r="M1716" s="2"/>
      <c r="N1716" s="15"/>
      <c r="O1716" s="30"/>
    </row>
    <row r="1717" spans="13:15" ht="12.75">
      <c r="M1717" s="2"/>
      <c r="N1717" s="15"/>
      <c r="O1717" s="30"/>
    </row>
    <row r="1718" spans="13:15" ht="12.75">
      <c r="M1718" s="2"/>
      <c r="N1718" s="15"/>
      <c r="O1718" s="30"/>
    </row>
    <row r="1719" spans="13:15" ht="12.75">
      <c r="M1719" s="2"/>
      <c r="N1719" s="15"/>
      <c r="O1719" s="30"/>
    </row>
    <row r="1720" spans="13:15" ht="12.75">
      <c r="M1720" s="2"/>
      <c r="N1720" s="15"/>
      <c r="O1720" s="30"/>
    </row>
    <row r="1721" spans="13:15" ht="12.75">
      <c r="M1721" s="2"/>
      <c r="N1721" s="15"/>
      <c r="O1721" s="30"/>
    </row>
    <row r="1722" spans="13:15" ht="12.75">
      <c r="M1722" s="2"/>
      <c r="N1722" s="15"/>
      <c r="O1722" s="30"/>
    </row>
    <row r="1723" spans="13:15" ht="12.75">
      <c r="M1723" s="2"/>
      <c r="N1723" s="15"/>
      <c r="O1723" s="30"/>
    </row>
    <row r="1724" spans="13:15" ht="12.75">
      <c r="M1724" s="2"/>
      <c r="N1724" s="15"/>
      <c r="O1724" s="30"/>
    </row>
    <row r="1725" spans="13:15" ht="12.75">
      <c r="M1725" s="2"/>
      <c r="N1725" s="15"/>
      <c r="O1725" s="30"/>
    </row>
    <row r="1726" spans="13:15" ht="12.75">
      <c r="M1726" s="2"/>
      <c r="N1726" s="15"/>
      <c r="O1726" s="30"/>
    </row>
    <row r="1727" spans="13:15" ht="12.75">
      <c r="M1727" s="2"/>
      <c r="N1727" s="15"/>
      <c r="O1727" s="30"/>
    </row>
    <row r="1728" spans="13:15" ht="12.75">
      <c r="M1728" s="2"/>
      <c r="N1728" s="15"/>
      <c r="O1728" s="30"/>
    </row>
    <row r="1729" spans="13:15" ht="12.75">
      <c r="M1729" s="2"/>
      <c r="N1729" s="15"/>
      <c r="O1729" s="30"/>
    </row>
    <row r="1730" spans="13:15" ht="12.75">
      <c r="M1730" s="2"/>
      <c r="N1730" s="15"/>
      <c r="O1730" s="30"/>
    </row>
    <row r="1731" spans="13:15" ht="12.75">
      <c r="M1731" s="2"/>
      <c r="N1731" s="15"/>
      <c r="O1731" s="30"/>
    </row>
    <row r="1732" spans="13:15" ht="12.75">
      <c r="M1732" s="2"/>
      <c r="N1732" s="15"/>
      <c r="O1732" s="30"/>
    </row>
    <row r="1733" spans="13:15" ht="12.75">
      <c r="M1733" s="2"/>
      <c r="N1733" s="15"/>
      <c r="O1733" s="30"/>
    </row>
    <row r="1734" spans="13:15" ht="12.75">
      <c r="M1734" s="2"/>
      <c r="N1734" s="15"/>
      <c r="O1734" s="30"/>
    </row>
    <row r="1735" spans="13:15" ht="12.75">
      <c r="M1735" s="2"/>
      <c r="N1735" s="15"/>
      <c r="O1735" s="30"/>
    </row>
    <row r="1736" spans="13:15" ht="12.75">
      <c r="M1736" s="2"/>
      <c r="N1736" s="15"/>
      <c r="O1736" s="30"/>
    </row>
    <row r="1737" spans="13:15" ht="12.75">
      <c r="M1737" s="2"/>
      <c r="N1737" s="15"/>
      <c r="O1737" s="30"/>
    </row>
    <row r="1738" spans="13:15" ht="12.75">
      <c r="M1738" s="2"/>
      <c r="N1738" s="15"/>
      <c r="O1738" s="30"/>
    </row>
    <row r="1739" spans="13:15" ht="12.75">
      <c r="M1739" s="2"/>
      <c r="N1739" s="15"/>
      <c r="O1739" s="30"/>
    </row>
    <row r="1740" spans="13:15" ht="12.75">
      <c r="M1740" s="2"/>
      <c r="N1740" s="15"/>
      <c r="O1740" s="30"/>
    </row>
    <row r="1741" spans="13:15" ht="12.75">
      <c r="M1741" s="2"/>
      <c r="N1741" s="15"/>
      <c r="O1741" s="30"/>
    </row>
    <row r="1742" spans="13:15" ht="12.75">
      <c r="M1742" s="2"/>
      <c r="N1742" s="15"/>
      <c r="O1742" s="30"/>
    </row>
    <row r="1743" spans="13:15" ht="12.75">
      <c r="M1743" s="2"/>
      <c r="N1743" s="15"/>
      <c r="O1743" s="30"/>
    </row>
    <row r="1744" spans="13:15" ht="12.75">
      <c r="M1744" s="2"/>
      <c r="N1744" s="15"/>
      <c r="O1744" s="30"/>
    </row>
    <row r="1745" spans="13:15" ht="12.75">
      <c r="M1745" s="2"/>
      <c r="N1745" s="15"/>
      <c r="O1745" s="30"/>
    </row>
    <row r="1746" spans="13:15" ht="12.75">
      <c r="M1746" s="2"/>
      <c r="N1746" s="15"/>
      <c r="O1746" s="30"/>
    </row>
    <row r="1747" spans="13:15" ht="12.75">
      <c r="M1747" s="2"/>
      <c r="N1747" s="15"/>
      <c r="O1747" s="30"/>
    </row>
    <row r="1748" spans="13:15" ht="12.75">
      <c r="M1748" s="2"/>
      <c r="N1748" s="15"/>
      <c r="O1748" s="30"/>
    </row>
    <row r="1749" spans="13:15" ht="12.75">
      <c r="M1749" s="2"/>
      <c r="N1749" s="15"/>
      <c r="O1749" s="30"/>
    </row>
    <row r="1750" spans="13:15" ht="12.75">
      <c r="M1750" s="2"/>
      <c r="N1750" s="15"/>
      <c r="O1750" s="30"/>
    </row>
    <row r="1751" spans="13:15" ht="12.75">
      <c r="M1751" s="2"/>
      <c r="N1751" s="15"/>
      <c r="O1751" s="30"/>
    </row>
    <row r="1752" spans="13:15" ht="12.75">
      <c r="M1752" s="2"/>
      <c r="N1752" s="15"/>
      <c r="O1752" s="30"/>
    </row>
    <row r="1753" spans="13:15" ht="12.75">
      <c r="M1753" s="2"/>
      <c r="N1753" s="15"/>
      <c r="O1753" s="30"/>
    </row>
    <row r="1754" spans="13:15" ht="12.75">
      <c r="M1754" s="2"/>
      <c r="N1754" s="15"/>
      <c r="O1754" s="30"/>
    </row>
    <row r="1755" spans="13:15" ht="12.75">
      <c r="M1755" s="2"/>
      <c r="N1755" s="15"/>
      <c r="O1755" s="30"/>
    </row>
    <row r="1756" spans="13:15" ht="12.75">
      <c r="M1756" s="2"/>
      <c r="N1756" s="15"/>
      <c r="O1756" s="30"/>
    </row>
    <row r="1757" spans="13:15" ht="12.75">
      <c r="M1757" s="2"/>
      <c r="N1757" s="15"/>
      <c r="O1757" s="30"/>
    </row>
    <row r="1758" spans="13:15" ht="12.75">
      <c r="M1758" s="2"/>
      <c r="N1758" s="15"/>
      <c r="O1758" s="30"/>
    </row>
    <row r="1759" spans="13:15" ht="12.75">
      <c r="M1759" s="2"/>
      <c r="N1759" s="15"/>
      <c r="O1759" s="30"/>
    </row>
    <row r="1760" spans="13:15" ht="12.75">
      <c r="M1760" s="2"/>
      <c r="N1760" s="15"/>
      <c r="O1760" s="30"/>
    </row>
    <row r="1761" spans="13:15" ht="12.75">
      <c r="M1761" s="2"/>
      <c r="N1761" s="15"/>
      <c r="O1761" s="30"/>
    </row>
    <row r="1762" spans="13:15" ht="12.75">
      <c r="M1762" s="2"/>
      <c r="N1762" s="15"/>
      <c r="O1762" s="30"/>
    </row>
    <row r="1763" spans="13:15" ht="12.75">
      <c r="M1763" s="2"/>
      <c r="N1763" s="15"/>
      <c r="O1763" s="30"/>
    </row>
    <row r="1764" spans="13:15" ht="12.75">
      <c r="M1764" s="2"/>
      <c r="N1764" s="15"/>
      <c r="O1764" s="30"/>
    </row>
    <row r="1765" spans="13:15" ht="12.75">
      <c r="M1765" s="2"/>
      <c r="N1765" s="15"/>
      <c r="O1765" s="30"/>
    </row>
    <row r="1766" spans="13:15" ht="12.75">
      <c r="M1766" s="2"/>
      <c r="N1766" s="15"/>
      <c r="O1766" s="30"/>
    </row>
    <row r="1767" spans="13:15" ht="12.75">
      <c r="M1767" s="2"/>
      <c r="N1767" s="15"/>
      <c r="O1767" s="30"/>
    </row>
    <row r="1768" spans="13:15" ht="12.75">
      <c r="M1768" s="2"/>
      <c r="N1768" s="15"/>
      <c r="O1768" s="30"/>
    </row>
    <row r="1769" spans="13:15" ht="12.75">
      <c r="M1769" s="2"/>
      <c r="N1769" s="15"/>
      <c r="O1769" s="30"/>
    </row>
    <row r="1770" spans="13:15" ht="12.75">
      <c r="M1770" s="2"/>
      <c r="N1770" s="15"/>
      <c r="O1770" s="30"/>
    </row>
    <row r="1771" spans="13:15" ht="12.75">
      <c r="M1771" s="2"/>
      <c r="N1771" s="15"/>
      <c r="O1771" s="30"/>
    </row>
    <row r="1772" spans="13:15" ht="12.75">
      <c r="M1772" s="2"/>
      <c r="N1772" s="15"/>
      <c r="O1772" s="30"/>
    </row>
    <row r="1773" spans="13:15" ht="12.75">
      <c r="M1773" s="2"/>
      <c r="N1773" s="15"/>
      <c r="O1773" s="30"/>
    </row>
    <row r="1774" spans="13:15" ht="12.75">
      <c r="M1774" s="2"/>
      <c r="N1774" s="15"/>
      <c r="O1774" s="30"/>
    </row>
    <row r="1775" spans="13:15" ht="12.75">
      <c r="M1775" s="2"/>
      <c r="N1775" s="15"/>
      <c r="O1775" s="30"/>
    </row>
    <row r="1776" spans="13:15" ht="12.75">
      <c r="M1776" s="2"/>
      <c r="N1776" s="15"/>
      <c r="O1776" s="30"/>
    </row>
    <row r="1777" spans="13:15" ht="12.75">
      <c r="M1777" s="2"/>
      <c r="N1777" s="15"/>
      <c r="O1777" s="30"/>
    </row>
    <row r="1778" spans="13:15" ht="12.75">
      <c r="M1778" s="2"/>
      <c r="N1778" s="15"/>
      <c r="O1778" s="30"/>
    </row>
    <row r="1779" spans="13:15" ht="12.75">
      <c r="M1779" s="2"/>
      <c r="N1779" s="15"/>
      <c r="O1779" s="30"/>
    </row>
    <row r="1780" spans="13:15" ht="12.75">
      <c r="M1780" s="2"/>
      <c r="N1780" s="15"/>
      <c r="O1780" s="30"/>
    </row>
    <row r="1781" spans="13:15" ht="12.75">
      <c r="M1781" s="2"/>
      <c r="N1781" s="15"/>
      <c r="O1781" s="30"/>
    </row>
    <row r="1782" spans="13:15" ht="12.75">
      <c r="M1782" s="2"/>
      <c r="N1782" s="15"/>
      <c r="O1782" s="30"/>
    </row>
    <row r="1783" spans="13:15" ht="12.75">
      <c r="M1783" s="2"/>
      <c r="N1783" s="15"/>
      <c r="O1783" s="30"/>
    </row>
    <row r="1784" spans="13:15" ht="12.75">
      <c r="M1784" s="2"/>
      <c r="N1784" s="15"/>
      <c r="O1784" s="30"/>
    </row>
    <row r="1785" spans="13:15" ht="12.75">
      <c r="M1785" s="2"/>
      <c r="N1785" s="15"/>
      <c r="O1785" s="30"/>
    </row>
    <row r="1786" spans="13:15" ht="12.75">
      <c r="M1786" s="2"/>
      <c r="N1786" s="15"/>
      <c r="O1786" s="30"/>
    </row>
    <row r="1787" spans="13:15" ht="12.75">
      <c r="M1787" s="2"/>
      <c r="N1787" s="15"/>
      <c r="O1787" s="30"/>
    </row>
    <row r="1788" spans="13:15" ht="12.75">
      <c r="M1788" s="2"/>
      <c r="N1788" s="15"/>
      <c r="O1788" s="30"/>
    </row>
    <row r="1789" spans="13:15" ht="12.75">
      <c r="M1789" s="2"/>
      <c r="N1789" s="15"/>
      <c r="O1789" s="30"/>
    </row>
    <row r="1790" spans="13:15" ht="12.75">
      <c r="M1790" s="2"/>
      <c r="N1790" s="15"/>
      <c r="O1790" s="30"/>
    </row>
    <row r="1791" spans="13:15" ht="12.75">
      <c r="M1791" s="2"/>
      <c r="N1791" s="15"/>
      <c r="O1791" s="30"/>
    </row>
    <row r="1792" spans="13:15" ht="12.75">
      <c r="M1792" s="2"/>
      <c r="N1792" s="15"/>
      <c r="O1792" s="30"/>
    </row>
    <row r="1793" spans="13:15" ht="12.75">
      <c r="M1793" s="2"/>
      <c r="N1793" s="15"/>
      <c r="O1793" s="30"/>
    </row>
    <row r="1794" spans="13:15" ht="12.75">
      <c r="M1794" s="2"/>
      <c r="N1794" s="15"/>
      <c r="O1794" s="30"/>
    </row>
    <row r="1795" spans="13:15" ht="12.75">
      <c r="M1795" s="2"/>
      <c r="N1795" s="15"/>
      <c r="O1795" s="30"/>
    </row>
    <row r="1796" spans="13:15" ht="12.75">
      <c r="M1796" s="2"/>
      <c r="N1796" s="15"/>
      <c r="O1796" s="30"/>
    </row>
    <row r="1797" spans="13:15" ht="12.75">
      <c r="M1797" s="2"/>
      <c r="N1797" s="15"/>
      <c r="O1797" s="30"/>
    </row>
    <row r="1798" spans="13:15" ht="12.75">
      <c r="M1798" s="2"/>
      <c r="N1798" s="15"/>
      <c r="O1798" s="30"/>
    </row>
    <row r="1799" spans="13:15" ht="12.75">
      <c r="M1799" s="2"/>
      <c r="N1799" s="15"/>
      <c r="O1799" s="30"/>
    </row>
    <row r="1800" spans="13:15" ht="12.75">
      <c r="M1800" s="2"/>
      <c r="N1800" s="15"/>
      <c r="O1800" s="30"/>
    </row>
    <row r="1801" spans="13:15" ht="12.75">
      <c r="M1801" s="2"/>
      <c r="N1801" s="15"/>
      <c r="O1801" s="30"/>
    </row>
    <row r="1802" spans="13:15" ht="12.75">
      <c r="M1802" s="2"/>
      <c r="N1802" s="15"/>
      <c r="O1802" s="30"/>
    </row>
    <row r="1803" spans="13:15" ht="12.75">
      <c r="M1803" s="2"/>
      <c r="N1803" s="15"/>
      <c r="O1803" s="30"/>
    </row>
    <row r="1804" spans="13:15" ht="12.75">
      <c r="M1804" s="2"/>
      <c r="N1804" s="15"/>
      <c r="O1804" s="30"/>
    </row>
    <row r="1805" spans="13:15" ht="12.75">
      <c r="M1805" s="2"/>
      <c r="N1805" s="15"/>
      <c r="O1805" s="30"/>
    </row>
    <row r="1806" spans="13:15" ht="12.75">
      <c r="M1806" s="2"/>
      <c r="N1806" s="15"/>
      <c r="O1806" s="30"/>
    </row>
    <row r="1807" spans="13:15" ht="12.75">
      <c r="M1807" s="2"/>
      <c r="N1807" s="15"/>
      <c r="O1807" s="30"/>
    </row>
    <row r="1808" spans="13:15" ht="12.75">
      <c r="M1808" s="2"/>
      <c r="N1808" s="15"/>
      <c r="O1808" s="30"/>
    </row>
    <row r="1809" spans="13:15" ht="12.75">
      <c r="M1809" s="2"/>
      <c r="N1809" s="15"/>
      <c r="O1809" s="30"/>
    </row>
    <row r="1810" spans="13:15" ht="12.75">
      <c r="M1810" s="2"/>
      <c r="N1810" s="15"/>
      <c r="O1810" s="30"/>
    </row>
    <row r="1811" spans="13:15" ht="12.75">
      <c r="M1811" s="2"/>
      <c r="N1811" s="15"/>
      <c r="O1811" s="30"/>
    </row>
    <row r="1812" spans="13:15" ht="12.75">
      <c r="M1812" s="2"/>
      <c r="N1812" s="15"/>
      <c r="O1812" s="30"/>
    </row>
    <row r="1813" spans="13:15" ht="12.75">
      <c r="M1813" s="2"/>
      <c r="N1813" s="15"/>
      <c r="O1813" s="30"/>
    </row>
    <row r="1814" spans="13:15" ht="12.75">
      <c r="M1814" s="2"/>
      <c r="N1814" s="15"/>
      <c r="O1814" s="30"/>
    </row>
    <row r="1815" spans="13:15" ht="12.75">
      <c r="M1815" s="2"/>
      <c r="N1815" s="15"/>
      <c r="O1815" s="30"/>
    </row>
    <row r="1816" spans="13:15" ht="12.75">
      <c r="M1816" s="2"/>
      <c r="N1816" s="15"/>
      <c r="O1816" s="30"/>
    </row>
    <row r="1817" spans="13:15" ht="12.75">
      <c r="M1817" s="2"/>
      <c r="N1817" s="15"/>
      <c r="O1817" s="30"/>
    </row>
    <row r="1818" spans="13:15" ht="12.75">
      <c r="M1818" s="2"/>
      <c r="N1818" s="15"/>
      <c r="O1818" s="30"/>
    </row>
    <row r="1819" spans="13:15" ht="12.75">
      <c r="M1819" s="2"/>
      <c r="N1819" s="15"/>
      <c r="O1819" s="30"/>
    </row>
    <row r="1820" spans="13:15" ht="12.75">
      <c r="M1820" s="2"/>
      <c r="N1820" s="15"/>
      <c r="O1820" s="30"/>
    </row>
    <row r="1821" spans="13:15" ht="12.75">
      <c r="M1821" s="2"/>
      <c r="N1821" s="15"/>
      <c r="O1821" s="30"/>
    </row>
    <row r="1822" spans="13:15" ht="12.75">
      <c r="M1822" s="2"/>
      <c r="N1822" s="15"/>
      <c r="O1822" s="30"/>
    </row>
    <row r="1823" spans="13:15" ht="12.75">
      <c r="M1823" s="2"/>
      <c r="N1823" s="15"/>
      <c r="O1823" s="30"/>
    </row>
    <row r="1824" spans="13:15" ht="12.75">
      <c r="M1824" s="2"/>
      <c r="N1824" s="15"/>
      <c r="O1824" s="30"/>
    </row>
    <row r="1825" spans="13:15" ht="12.75">
      <c r="M1825" s="2"/>
      <c r="N1825" s="15"/>
      <c r="O1825" s="30"/>
    </row>
    <row r="1826" spans="13:15" ht="12.75">
      <c r="M1826" s="2"/>
      <c r="N1826" s="15"/>
      <c r="O1826" s="30"/>
    </row>
    <row r="1827" spans="13:15" ht="12.75">
      <c r="M1827" s="2"/>
      <c r="N1827" s="15"/>
      <c r="O1827" s="30"/>
    </row>
    <row r="1828" spans="13:15" ht="12.75">
      <c r="M1828" s="2"/>
      <c r="N1828" s="15"/>
      <c r="O1828" s="30"/>
    </row>
    <row r="1829" spans="13:15" ht="12.75">
      <c r="M1829" s="2"/>
      <c r="N1829" s="15"/>
      <c r="O1829" s="30"/>
    </row>
    <row r="1830" spans="13:15" ht="12.75">
      <c r="M1830" s="2"/>
      <c r="N1830" s="15"/>
      <c r="O1830" s="30"/>
    </row>
    <row r="1831" spans="13:15" ht="12.75">
      <c r="M1831" s="2"/>
      <c r="N1831" s="15"/>
      <c r="O1831" s="30"/>
    </row>
    <row r="1832" spans="13:15" ht="12.75">
      <c r="M1832" s="2"/>
      <c r="N1832" s="15"/>
      <c r="O1832" s="30"/>
    </row>
    <row r="1833" spans="13:15" ht="12.75">
      <c r="M1833" s="2"/>
      <c r="N1833" s="15"/>
      <c r="O1833" s="30"/>
    </row>
    <row r="1834" spans="13:15" ht="12.75">
      <c r="M1834" s="2"/>
      <c r="N1834" s="15"/>
      <c r="O1834" s="30"/>
    </row>
    <row r="1835" spans="13:15" ht="12.75">
      <c r="M1835" s="2"/>
      <c r="N1835" s="15"/>
      <c r="O1835" s="30"/>
    </row>
    <row r="1836" spans="13:15" ht="12.75">
      <c r="M1836" s="2"/>
      <c r="N1836" s="15"/>
      <c r="O1836" s="30"/>
    </row>
    <row r="1837" spans="13:15" ht="12.75">
      <c r="M1837" s="2"/>
      <c r="N1837" s="15"/>
      <c r="O1837" s="30"/>
    </row>
    <row r="1838" spans="13:15" ht="12.75">
      <c r="M1838" s="2"/>
      <c r="N1838" s="15"/>
      <c r="O1838" s="30"/>
    </row>
    <row r="1839" spans="13:15" ht="12.75">
      <c r="M1839" s="2"/>
      <c r="N1839" s="15"/>
      <c r="O1839" s="30"/>
    </row>
    <row r="1840" spans="13:15" ht="12.75">
      <c r="M1840" s="2"/>
      <c r="N1840" s="15"/>
      <c r="O1840" s="30"/>
    </row>
    <row r="1841" spans="13:15" ht="12.75">
      <c r="M1841" s="2"/>
      <c r="N1841" s="15"/>
      <c r="O1841" s="30"/>
    </row>
    <row r="1842" spans="13:15" ht="12.75">
      <c r="M1842" s="2"/>
      <c r="N1842" s="15"/>
      <c r="O1842" s="30"/>
    </row>
    <row r="1843" spans="13:15" ht="12.75">
      <c r="M1843" s="2"/>
      <c r="N1843" s="15"/>
      <c r="O1843" s="30"/>
    </row>
    <row r="1844" spans="13:15" ht="12.75">
      <c r="M1844" s="2"/>
      <c r="N1844" s="15"/>
      <c r="O1844" s="30"/>
    </row>
    <row r="1845" spans="13:15" ht="12.75">
      <c r="M1845" s="2"/>
      <c r="N1845" s="15"/>
      <c r="O1845" s="30"/>
    </row>
    <row r="1846" spans="13:15" ht="12.75">
      <c r="M1846" s="2"/>
      <c r="N1846" s="15"/>
      <c r="O1846" s="30"/>
    </row>
    <row r="1847" spans="13:15" ht="12.75">
      <c r="M1847" s="2"/>
      <c r="N1847" s="15"/>
      <c r="O1847" s="30"/>
    </row>
    <row r="1848" spans="13:15" ht="12.75">
      <c r="M1848" s="2"/>
      <c r="N1848" s="15"/>
      <c r="O1848" s="30"/>
    </row>
    <row r="1849" spans="13:15" ht="12.75">
      <c r="M1849" s="2"/>
      <c r="N1849" s="15"/>
      <c r="O1849" s="30"/>
    </row>
    <row r="1850" spans="13:15" ht="12.75">
      <c r="M1850" s="2"/>
      <c r="N1850" s="15"/>
      <c r="O1850" s="30"/>
    </row>
    <row r="1851" spans="13:15" ht="12.75">
      <c r="M1851" s="2"/>
      <c r="N1851" s="15"/>
      <c r="O1851" s="30"/>
    </row>
    <row r="1852" spans="13:15" ht="12.75">
      <c r="M1852" s="2"/>
      <c r="N1852" s="15"/>
      <c r="O1852" s="30"/>
    </row>
    <row r="1853" spans="13:15" ht="12.75">
      <c r="M1853" s="2"/>
      <c r="N1853" s="15"/>
      <c r="O1853" s="30"/>
    </row>
    <row r="1854" spans="13:15" ht="12.75">
      <c r="M1854" s="2"/>
      <c r="N1854" s="15"/>
      <c r="O1854" s="30"/>
    </row>
    <row r="1855" spans="13:15" ht="12.75">
      <c r="M1855" s="2"/>
      <c r="N1855" s="15"/>
      <c r="O1855" s="30"/>
    </row>
    <row r="1856" spans="13:15" ht="12.75">
      <c r="M1856" s="2"/>
      <c r="N1856" s="15"/>
      <c r="O1856" s="30"/>
    </row>
    <row r="1857" spans="13:15" ht="12.75">
      <c r="M1857" s="2"/>
      <c r="N1857" s="15"/>
      <c r="O1857" s="30"/>
    </row>
    <row r="1858" spans="13:15" ht="12.75">
      <c r="M1858" s="2"/>
      <c r="N1858" s="15"/>
      <c r="O1858" s="30"/>
    </row>
    <row r="1859" spans="13:15" ht="12.75">
      <c r="M1859" s="2"/>
      <c r="N1859" s="15"/>
      <c r="O1859" s="30"/>
    </row>
    <row r="1860" spans="13:15" ht="12.75">
      <c r="M1860" s="2"/>
      <c r="N1860" s="15"/>
      <c r="O1860" s="30"/>
    </row>
    <row r="1861" spans="13:15" ht="12.75">
      <c r="M1861" s="2"/>
      <c r="N1861" s="15"/>
      <c r="O1861" s="30"/>
    </row>
    <row r="1862" spans="13:15" ht="12.75">
      <c r="M1862" s="2"/>
      <c r="N1862" s="15"/>
      <c r="O1862" s="30"/>
    </row>
    <row r="1863" spans="13:15" ht="12.75">
      <c r="M1863" s="2"/>
      <c r="N1863" s="15"/>
      <c r="O1863" s="30"/>
    </row>
    <row r="1864" spans="13:15" ht="12.75">
      <c r="M1864" s="2"/>
      <c r="N1864" s="15"/>
      <c r="O1864" s="30"/>
    </row>
    <row r="1865" spans="13:15" ht="12.75">
      <c r="M1865" s="2"/>
      <c r="N1865" s="15"/>
      <c r="O1865" s="30"/>
    </row>
    <row r="1866" spans="13:15" ht="12.75">
      <c r="M1866" s="2"/>
      <c r="N1866" s="15"/>
      <c r="O1866" s="30"/>
    </row>
    <row r="1867" spans="13:15" ht="12.75">
      <c r="M1867" s="2"/>
      <c r="N1867" s="15"/>
      <c r="O1867" s="30"/>
    </row>
    <row r="1868" spans="13:15" ht="12.75">
      <c r="M1868" s="2"/>
      <c r="N1868" s="15"/>
      <c r="O1868" s="30"/>
    </row>
    <row r="1869" spans="13:15" ht="12.75">
      <c r="M1869" s="2"/>
      <c r="N1869" s="15"/>
      <c r="O1869" s="30"/>
    </row>
    <row r="1870" spans="13:15" ht="12.75">
      <c r="M1870" s="2"/>
      <c r="N1870" s="15"/>
      <c r="O1870" s="30"/>
    </row>
    <row r="1871" spans="13:15" ht="12.75">
      <c r="M1871" s="2"/>
      <c r="N1871" s="15"/>
      <c r="O1871" s="30"/>
    </row>
    <row r="1872" spans="13:15" ht="12.75">
      <c r="M1872" s="2"/>
      <c r="N1872" s="15"/>
      <c r="O1872" s="30"/>
    </row>
    <row r="1873" spans="13:15" ht="12.75">
      <c r="M1873" s="2"/>
      <c r="N1873" s="15"/>
      <c r="O1873" s="30"/>
    </row>
    <row r="1874" spans="13:15" ht="12.75">
      <c r="M1874" s="2"/>
      <c r="N1874" s="15"/>
      <c r="O1874" s="30"/>
    </row>
    <row r="1875" spans="13:15" ht="12.75">
      <c r="M1875" s="2"/>
      <c r="N1875" s="15"/>
      <c r="O1875" s="30"/>
    </row>
    <row r="1876" spans="13:15" ht="12.75">
      <c r="M1876" s="2"/>
      <c r="N1876" s="15"/>
      <c r="O1876" s="30"/>
    </row>
    <row r="1877" spans="13:15" ht="12.75">
      <c r="M1877" s="2"/>
      <c r="N1877" s="15"/>
      <c r="O1877" s="30"/>
    </row>
    <row r="1878" spans="13:15" ht="12.75">
      <c r="M1878" s="2"/>
      <c r="N1878" s="15"/>
      <c r="O1878" s="30"/>
    </row>
    <row r="1879" spans="13:15" ht="12.75">
      <c r="M1879" s="2"/>
      <c r="N1879" s="15"/>
      <c r="O1879" s="30"/>
    </row>
    <row r="1880" spans="13:15" ht="12.75">
      <c r="M1880" s="2"/>
      <c r="N1880" s="15"/>
      <c r="O1880" s="30"/>
    </row>
    <row r="1881" spans="13:15" ht="12.75">
      <c r="M1881" s="2"/>
      <c r="N1881" s="15"/>
      <c r="O1881" s="30"/>
    </row>
    <row r="1882" spans="13:15" ht="12.75">
      <c r="M1882" s="2"/>
      <c r="N1882" s="15"/>
      <c r="O1882" s="30"/>
    </row>
    <row r="1883" spans="13:15" ht="12.75">
      <c r="M1883" s="2"/>
      <c r="N1883" s="15"/>
      <c r="O1883" s="30"/>
    </row>
    <row r="1884" spans="13:15" ht="12.75">
      <c r="M1884" s="2"/>
      <c r="N1884" s="15"/>
      <c r="O1884" s="30"/>
    </row>
    <row r="1885" spans="13:15" ht="12.75">
      <c r="M1885" s="2"/>
      <c r="N1885" s="15"/>
      <c r="O1885" s="30"/>
    </row>
    <row r="1886" spans="13:15" ht="12.75">
      <c r="M1886" s="2"/>
      <c r="N1886" s="15"/>
      <c r="O1886" s="30"/>
    </row>
    <row r="1887" spans="13:15" ht="12.75">
      <c r="M1887" s="2"/>
      <c r="N1887" s="15"/>
      <c r="O1887" s="30"/>
    </row>
    <row r="1888" spans="13:15" ht="12.75">
      <c r="M1888" s="2"/>
      <c r="N1888" s="15"/>
      <c r="O1888" s="30"/>
    </row>
    <row r="1889" spans="13:15" ht="12.75">
      <c r="M1889" s="2"/>
      <c r="N1889" s="15"/>
      <c r="O1889" s="30"/>
    </row>
    <row r="1890" spans="13:15" ht="12.75">
      <c r="M1890" s="2"/>
      <c r="N1890" s="15"/>
      <c r="O1890" s="30"/>
    </row>
    <row r="1891" spans="13:15" ht="12.75">
      <c r="M1891" s="2"/>
      <c r="N1891" s="15"/>
      <c r="O1891" s="30"/>
    </row>
    <row r="1892" spans="13:15" ht="12.75">
      <c r="M1892" s="2"/>
      <c r="N1892" s="15"/>
      <c r="O1892" s="30"/>
    </row>
    <row r="1893" spans="13:15" ht="12.75">
      <c r="M1893" s="2"/>
      <c r="N1893" s="15"/>
      <c r="O1893" s="30"/>
    </row>
    <row r="1894" spans="13:15" ht="12.75">
      <c r="M1894" s="2"/>
      <c r="N1894" s="15"/>
      <c r="O1894" s="30"/>
    </row>
    <row r="1895" spans="13:15" ht="12.75">
      <c r="M1895" s="2"/>
      <c r="N1895" s="15"/>
      <c r="O1895" s="30"/>
    </row>
    <row r="1896" spans="13:15" ht="12.75">
      <c r="M1896" s="2"/>
      <c r="N1896" s="15"/>
      <c r="O1896" s="30"/>
    </row>
    <row r="1897" spans="13:15" ht="12.75">
      <c r="M1897" s="2"/>
      <c r="N1897" s="15"/>
      <c r="O1897" s="30"/>
    </row>
    <row r="1898" spans="13:15" ht="12.75">
      <c r="M1898" s="2"/>
      <c r="N1898" s="15"/>
      <c r="O1898" s="30"/>
    </row>
    <row r="1899" spans="13:15" ht="12.75">
      <c r="M1899" s="2"/>
      <c r="N1899" s="15"/>
      <c r="O1899" s="30"/>
    </row>
    <row r="1900" spans="13:15" ht="12.75">
      <c r="M1900" s="2"/>
      <c r="N1900" s="15"/>
      <c r="O1900" s="30"/>
    </row>
    <row r="1901" spans="13:15" ht="12.75">
      <c r="M1901" s="2"/>
      <c r="N1901" s="15"/>
      <c r="O1901" s="30"/>
    </row>
    <row r="1902" spans="13:15" ht="12.75">
      <c r="M1902" s="2"/>
      <c r="N1902" s="15"/>
      <c r="O1902" s="30"/>
    </row>
    <row r="1903" spans="13:15" ht="12.75">
      <c r="M1903" s="2"/>
      <c r="N1903" s="15"/>
      <c r="O1903" s="30"/>
    </row>
    <row r="1904" spans="13:15" ht="12.75">
      <c r="M1904" s="2"/>
      <c r="N1904" s="15"/>
      <c r="O1904" s="30"/>
    </row>
    <row r="1905" spans="13:15" ht="12.75">
      <c r="M1905" s="2"/>
      <c r="N1905" s="15"/>
      <c r="O1905" s="30"/>
    </row>
    <row r="1906" spans="13:15" ht="12.75">
      <c r="M1906" s="2"/>
      <c r="N1906" s="15"/>
      <c r="O1906" s="30"/>
    </row>
    <row r="1907" spans="13:15" ht="12.75">
      <c r="M1907" s="2"/>
      <c r="N1907" s="15"/>
      <c r="O1907" s="30"/>
    </row>
    <row r="1908" spans="13:15" ht="12.75">
      <c r="M1908" s="2"/>
      <c r="N1908" s="15"/>
      <c r="O1908" s="30"/>
    </row>
    <row r="1909" spans="13:15" ht="12.75">
      <c r="M1909" s="2"/>
      <c r="N1909" s="15"/>
      <c r="O1909" s="30"/>
    </row>
    <row r="1910" spans="13:15" ht="12.75">
      <c r="M1910" s="2"/>
      <c r="N1910" s="15"/>
      <c r="O1910" s="30"/>
    </row>
    <row r="1911" spans="13:15" ht="12.75">
      <c r="M1911" s="2"/>
      <c r="N1911" s="15"/>
      <c r="O1911" s="30"/>
    </row>
    <row r="1912" spans="13:15" ht="12.75">
      <c r="M1912" s="2"/>
      <c r="N1912" s="15"/>
      <c r="O1912" s="30"/>
    </row>
    <row r="1913" spans="13:15" ht="12.75">
      <c r="M1913" s="2"/>
      <c r="N1913" s="15"/>
      <c r="O1913" s="30"/>
    </row>
    <row r="1914" spans="13:15" ht="12.75">
      <c r="M1914" s="2"/>
      <c r="N1914" s="15"/>
      <c r="O1914" s="30"/>
    </row>
    <row r="1915" spans="13:15" ht="12.75">
      <c r="M1915" s="2"/>
      <c r="N1915" s="15"/>
      <c r="O1915" s="30"/>
    </row>
    <row r="1916" spans="13:15" ht="12.75">
      <c r="M1916" s="2"/>
      <c r="N1916" s="15"/>
      <c r="O1916" s="30"/>
    </row>
    <row r="1917" spans="13:15" ht="12.75">
      <c r="M1917" s="2"/>
      <c r="N1917" s="15"/>
      <c r="O1917" s="30"/>
    </row>
    <row r="1918" spans="13:15" ht="12.75">
      <c r="M1918" s="2"/>
      <c r="N1918" s="15"/>
      <c r="O1918" s="30"/>
    </row>
    <row r="1919" spans="13:15" ht="12.75">
      <c r="M1919" s="2"/>
      <c r="N1919" s="15"/>
      <c r="O1919" s="30"/>
    </row>
    <row r="1920" spans="13:15" ht="12.75">
      <c r="M1920" s="2"/>
      <c r="N1920" s="15"/>
      <c r="O1920" s="30"/>
    </row>
    <row r="1921" spans="13:15" ht="12.75">
      <c r="M1921" s="2"/>
      <c r="N1921" s="15"/>
      <c r="O1921" s="30"/>
    </row>
    <row r="1922" spans="13:15" ht="12.75">
      <c r="M1922" s="2"/>
      <c r="N1922" s="15"/>
      <c r="O1922" s="30"/>
    </row>
    <row r="1923" spans="13:15" ht="12.75">
      <c r="M1923" s="2"/>
      <c r="N1923" s="15"/>
      <c r="O1923" s="30"/>
    </row>
    <row r="1924" spans="13:15" ht="12.75">
      <c r="M1924" s="2"/>
      <c r="N1924" s="15"/>
      <c r="O1924" s="30"/>
    </row>
    <row r="1925" spans="13:15" ht="12.75">
      <c r="M1925" s="2"/>
      <c r="N1925" s="15"/>
      <c r="O1925" s="30"/>
    </row>
    <row r="1926" spans="13:15" ht="12.75">
      <c r="M1926" s="2"/>
      <c r="N1926" s="15"/>
      <c r="O1926" s="30"/>
    </row>
    <row r="1927" spans="13:15" ht="12.75">
      <c r="M1927" s="2"/>
      <c r="N1927" s="15"/>
      <c r="O1927" s="30"/>
    </row>
    <row r="1928" spans="13:15" ht="12.75">
      <c r="M1928" s="2"/>
      <c r="N1928" s="15"/>
      <c r="O1928" s="30"/>
    </row>
    <row r="1929" spans="13:15" ht="12.75">
      <c r="M1929" s="2"/>
      <c r="N1929" s="15"/>
      <c r="O1929" s="30"/>
    </row>
    <row r="1930" spans="13:15" ht="12.75">
      <c r="M1930" s="2"/>
      <c r="N1930" s="15"/>
      <c r="O1930" s="30"/>
    </row>
    <row r="1931" spans="13:15" ht="12.75">
      <c r="M1931" s="2"/>
      <c r="N1931" s="15"/>
      <c r="O1931" s="30"/>
    </row>
    <row r="1932" spans="13:15" ht="12.75">
      <c r="M1932" s="2"/>
      <c r="N1932" s="15"/>
      <c r="O1932" s="30"/>
    </row>
    <row r="1933" spans="13:15" ht="12.75">
      <c r="M1933" s="2"/>
      <c r="N1933" s="15"/>
      <c r="O1933" s="30"/>
    </row>
    <row r="1934" spans="13:15" ht="12.75">
      <c r="M1934" s="2"/>
      <c r="N1934" s="15"/>
      <c r="O1934" s="30"/>
    </row>
    <row r="1935" spans="13:15" ht="12.75">
      <c r="M1935" s="2"/>
      <c r="N1935" s="15"/>
      <c r="O1935" s="30"/>
    </row>
    <row r="1936" spans="13:15" ht="12.75">
      <c r="M1936" s="2"/>
      <c r="N1936" s="15"/>
      <c r="O1936" s="30"/>
    </row>
    <row r="1937" spans="13:15" ht="12.75">
      <c r="M1937" s="2"/>
      <c r="N1937" s="15"/>
      <c r="O1937" s="30"/>
    </row>
    <row r="1938" spans="13:15" ht="12.75">
      <c r="M1938" s="2"/>
      <c r="N1938" s="15"/>
      <c r="O1938" s="30"/>
    </row>
    <row r="1939" spans="13:15" ht="12.75">
      <c r="M1939" s="2"/>
      <c r="N1939" s="15"/>
      <c r="O1939" s="30"/>
    </row>
    <row r="1940" spans="13:15" ht="12.75">
      <c r="M1940" s="2"/>
      <c r="N1940" s="15"/>
      <c r="O1940" s="30"/>
    </row>
    <row r="1941" spans="13:15" ht="12.75">
      <c r="M1941" s="2"/>
      <c r="N1941" s="15"/>
      <c r="O1941" s="30"/>
    </row>
    <row r="1942" spans="13:15" ht="12.75">
      <c r="M1942" s="2"/>
      <c r="N1942" s="15"/>
      <c r="O1942" s="30"/>
    </row>
    <row r="1943" spans="13:15" ht="12.75">
      <c r="M1943" s="2"/>
      <c r="N1943" s="15"/>
      <c r="O1943" s="30"/>
    </row>
    <row r="1944" spans="13:15" ht="12.75">
      <c r="M1944" s="2"/>
      <c r="N1944" s="15"/>
      <c r="O1944" s="30"/>
    </row>
    <row r="1945" spans="13:15" ht="12.75">
      <c r="M1945" s="2"/>
      <c r="N1945" s="15"/>
      <c r="O1945" s="30"/>
    </row>
    <row r="1946" spans="13:15" ht="12.75">
      <c r="M1946" s="2"/>
      <c r="N1946" s="15"/>
      <c r="O1946" s="30"/>
    </row>
    <row r="1947" spans="13:15" ht="12.75">
      <c r="M1947" s="2"/>
      <c r="N1947" s="15"/>
      <c r="O1947" s="30"/>
    </row>
    <row r="1948" spans="13:15" ht="12.75">
      <c r="M1948" s="2"/>
      <c r="N1948" s="15"/>
      <c r="O1948" s="30"/>
    </row>
    <row r="1949" spans="13:15" ht="12.75">
      <c r="M1949" s="2"/>
      <c r="N1949" s="15"/>
      <c r="O1949" s="30"/>
    </row>
    <row r="1950" spans="13:15" ht="12.75">
      <c r="M1950" s="2"/>
      <c r="N1950" s="15"/>
      <c r="O1950" s="30"/>
    </row>
    <row r="1951" spans="13:15" ht="12.75">
      <c r="M1951" s="2"/>
      <c r="N1951" s="15"/>
      <c r="O1951" s="30"/>
    </row>
    <row r="1952" spans="13:15" ht="12.75">
      <c r="M1952" s="2"/>
      <c r="N1952" s="15"/>
      <c r="O1952" s="30"/>
    </row>
    <row r="1953" spans="13:15" ht="12.75">
      <c r="M1953" s="2"/>
      <c r="N1953" s="15"/>
      <c r="O1953" s="30"/>
    </row>
    <row r="1954" spans="13:15" ht="12.75">
      <c r="M1954" s="2"/>
      <c r="N1954" s="15"/>
      <c r="O1954" s="30"/>
    </row>
    <row r="1955" spans="13:15" ht="12.75">
      <c r="M1955" s="2"/>
      <c r="N1955" s="15"/>
      <c r="O1955" s="30"/>
    </row>
    <row r="1956" spans="13:15" ht="12.75">
      <c r="M1956" s="2"/>
      <c r="N1956" s="15"/>
      <c r="O1956" s="30"/>
    </row>
    <row r="1957" spans="13:15" ht="12.75">
      <c r="M1957" s="2"/>
      <c r="N1957" s="15"/>
      <c r="O1957" s="30"/>
    </row>
    <row r="1958" spans="13:15" ht="12.75">
      <c r="M1958" s="2"/>
      <c r="N1958" s="15"/>
      <c r="O1958" s="30"/>
    </row>
    <row r="1959" spans="13:15" ht="12.75">
      <c r="M1959" s="2"/>
      <c r="N1959" s="15"/>
      <c r="O1959" s="30"/>
    </row>
    <row r="1960" spans="13:15" ht="12.75">
      <c r="M1960" s="2"/>
      <c r="N1960" s="15"/>
      <c r="O1960" s="30"/>
    </row>
    <row r="1961" spans="13:15" ht="12.75">
      <c r="M1961" s="2"/>
      <c r="N1961" s="15"/>
      <c r="O1961" s="30"/>
    </row>
    <row r="1962" spans="13:15" ht="12.75">
      <c r="M1962" s="2"/>
      <c r="N1962" s="15"/>
      <c r="O1962" s="30"/>
    </row>
    <row r="1963" spans="13:15" ht="12.75">
      <c r="M1963" s="2"/>
      <c r="N1963" s="15"/>
      <c r="O1963" s="30"/>
    </row>
    <row r="1964" spans="13:15" ht="12.75">
      <c r="M1964" s="2"/>
      <c r="N1964" s="15"/>
      <c r="O1964" s="30"/>
    </row>
    <row r="1965" spans="13:15" ht="12.75">
      <c r="M1965" s="2"/>
      <c r="N1965" s="15"/>
      <c r="O1965" s="30"/>
    </row>
    <row r="1966" spans="13:15" ht="12.75">
      <c r="M1966" s="2"/>
      <c r="N1966" s="15"/>
      <c r="O1966" s="30"/>
    </row>
    <row r="1967" spans="13:15" ht="12.75">
      <c r="M1967" s="2"/>
      <c r="N1967" s="15"/>
      <c r="O1967" s="30"/>
    </row>
    <row r="1968" spans="13:15" ht="12.75">
      <c r="M1968" s="2"/>
      <c r="N1968" s="15"/>
      <c r="O1968" s="30"/>
    </row>
    <row r="1969" spans="13:15" ht="12.75">
      <c r="M1969" s="2"/>
      <c r="N1969" s="15"/>
      <c r="O1969" s="30"/>
    </row>
    <row r="1970" spans="13:15" ht="12.75">
      <c r="M1970" s="2"/>
      <c r="N1970" s="15"/>
      <c r="O1970" s="30"/>
    </row>
    <row r="1971" spans="13:15" ht="12.75">
      <c r="M1971" s="2"/>
      <c r="N1971" s="15"/>
      <c r="O1971" s="30"/>
    </row>
    <row r="1972" spans="13:15" ht="12.75">
      <c r="M1972" s="2"/>
      <c r="N1972" s="15"/>
      <c r="O1972" s="30"/>
    </row>
    <row r="1973" spans="13:15" ht="12.75">
      <c r="M1973" s="2"/>
      <c r="N1973" s="15"/>
      <c r="O1973" s="30"/>
    </row>
    <row r="1974" spans="13:15" ht="12.75">
      <c r="M1974" s="2"/>
      <c r="N1974" s="15"/>
      <c r="O1974" s="30"/>
    </row>
    <row r="1975" spans="13:15" ht="12.75">
      <c r="M1975" s="2"/>
      <c r="N1975" s="15"/>
      <c r="O1975" s="30"/>
    </row>
    <row r="1976" spans="13:15" ht="12.75">
      <c r="M1976" s="2"/>
      <c r="N1976" s="15"/>
      <c r="O1976" s="30"/>
    </row>
    <row r="1977" spans="13:15" ht="12.75">
      <c r="M1977" s="2"/>
      <c r="N1977" s="15"/>
      <c r="O1977" s="30"/>
    </row>
    <row r="1978" spans="13:15" ht="12.75">
      <c r="M1978" s="2"/>
      <c r="N1978" s="15"/>
      <c r="O1978" s="30"/>
    </row>
    <row r="1979" spans="13:15" ht="12.75">
      <c r="M1979" s="2"/>
      <c r="N1979" s="15"/>
      <c r="O1979" s="30"/>
    </row>
    <row r="1980" spans="13:15" ht="12.75">
      <c r="M1980" s="2"/>
      <c r="N1980" s="15"/>
      <c r="O1980" s="30"/>
    </row>
    <row r="1981" spans="13:15" ht="12.75">
      <c r="M1981" s="2"/>
      <c r="N1981" s="15"/>
      <c r="O1981" s="30"/>
    </row>
    <row r="1982" spans="13:15" ht="12.75">
      <c r="M1982" s="2"/>
      <c r="N1982" s="15"/>
      <c r="O1982" s="30"/>
    </row>
    <row r="1983" spans="13:15" ht="12.75">
      <c r="M1983" s="2"/>
      <c r="N1983" s="15"/>
      <c r="O1983" s="30"/>
    </row>
    <row r="1984" spans="13:15" ht="12.75">
      <c r="M1984" s="2"/>
      <c r="N1984" s="15"/>
      <c r="O1984" s="30"/>
    </row>
    <row r="1985" spans="13:15" ht="12.75">
      <c r="M1985" s="2"/>
      <c r="N1985" s="15"/>
      <c r="O1985" s="30"/>
    </row>
    <row r="1986" spans="13:15" ht="12.75">
      <c r="M1986" s="2"/>
      <c r="N1986" s="15"/>
      <c r="O1986" s="30"/>
    </row>
    <row r="1987" spans="13:15" ht="12.75">
      <c r="M1987" s="2"/>
      <c r="N1987" s="15"/>
      <c r="O1987" s="30"/>
    </row>
    <row r="1988" spans="13:15" ht="12.75">
      <c r="M1988" s="2"/>
      <c r="N1988" s="15"/>
      <c r="O1988" s="30"/>
    </row>
    <row r="1989" spans="13:15" ht="12.75">
      <c r="M1989" s="2"/>
      <c r="N1989" s="15"/>
      <c r="O1989" s="30"/>
    </row>
    <row r="1990" spans="13:15" ht="12.75">
      <c r="M1990" s="2"/>
      <c r="N1990" s="15"/>
      <c r="O1990" s="30"/>
    </row>
    <row r="1991" spans="13:15" ht="12.75">
      <c r="M1991" s="2"/>
      <c r="N1991" s="15"/>
      <c r="O1991" s="30"/>
    </row>
    <row r="1992" spans="13:15" ht="12.75">
      <c r="M1992" s="2"/>
      <c r="N1992" s="15"/>
      <c r="O1992" s="30"/>
    </row>
    <row r="1993" spans="13:15" ht="12.75">
      <c r="M1993" s="2"/>
      <c r="N1993" s="15"/>
      <c r="O1993" s="30"/>
    </row>
    <row r="1994" spans="13:15" ht="12.75">
      <c r="M1994" s="2"/>
      <c r="N1994" s="15"/>
      <c r="O1994" s="30"/>
    </row>
    <row r="1995" spans="13:15" ht="12.75">
      <c r="M1995" s="2"/>
      <c r="N1995" s="15"/>
      <c r="O1995" s="30"/>
    </row>
    <row r="1996" spans="13:15" ht="12.75">
      <c r="M1996" s="2"/>
      <c r="N1996" s="15"/>
      <c r="O1996" s="30"/>
    </row>
    <row r="1997" spans="13:15" ht="12.75">
      <c r="M1997" s="2"/>
      <c r="N1997" s="15"/>
      <c r="O1997" s="30"/>
    </row>
    <row r="1998" spans="13:15" ht="12.75">
      <c r="M1998" s="2"/>
      <c r="N1998" s="15"/>
      <c r="O1998" s="30"/>
    </row>
    <row r="1999" spans="13:15" ht="12.75">
      <c r="M1999" s="2"/>
      <c r="N1999" s="15"/>
      <c r="O1999" s="30"/>
    </row>
    <row r="2000" spans="13:15" ht="12.75">
      <c r="M2000" s="2"/>
      <c r="N2000" s="15"/>
      <c r="O2000" s="30"/>
    </row>
    <row r="2001" spans="13:15" ht="12.75">
      <c r="M2001" s="2"/>
      <c r="N2001" s="15"/>
      <c r="O2001" s="30"/>
    </row>
    <row r="2002" spans="13:15" ht="12.75">
      <c r="M2002" s="2"/>
      <c r="N2002" s="15"/>
      <c r="O2002" s="30"/>
    </row>
    <row r="2003" spans="13:15" ht="12.75">
      <c r="M2003" s="2"/>
      <c r="N2003" s="15"/>
      <c r="O2003" s="30"/>
    </row>
    <row r="2004" spans="13:15" ht="12.75">
      <c r="M2004" s="2"/>
      <c r="N2004" s="15"/>
      <c r="O2004" s="30"/>
    </row>
    <row r="2005" spans="13:15" ht="12.75">
      <c r="M2005" s="2"/>
      <c r="N2005" s="15"/>
      <c r="O2005" s="30"/>
    </row>
    <row r="2006" spans="13:15" ht="12.75">
      <c r="M2006" s="2"/>
      <c r="N2006" s="15"/>
      <c r="O2006" s="30"/>
    </row>
    <row r="2007" spans="13:15" ht="12.75">
      <c r="M2007" s="2"/>
      <c r="N2007" s="15"/>
      <c r="O2007" s="30"/>
    </row>
    <row r="2008" spans="13:15" ht="12.75">
      <c r="M2008" s="2"/>
      <c r="N2008" s="15"/>
      <c r="O2008" s="30"/>
    </row>
    <row r="2009" spans="13:15" ht="12.75">
      <c r="M2009" s="2"/>
      <c r="N2009" s="15"/>
      <c r="O2009" s="30"/>
    </row>
    <row r="2010" spans="13:15" ht="12.75">
      <c r="M2010" s="2"/>
      <c r="N2010" s="15"/>
      <c r="O2010" s="30"/>
    </row>
    <row r="2011" spans="13:15" ht="12.75">
      <c r="M2011" s="2"/>
      <c r="N2011" s="15"/>
      <c r="O2011" s="30"/>
    </row>
    <row r="2012" spans="13:15" ht="12.75">
      <c r="M2012" s="2"/>
      <c r="N2012" s="15"/>
      <c r="O2012" s="30"/>
    </row>
    <row r="2013" spans="13:15" ht="12.75">
      <c r="M2013" s="2"/>
      <c r="N2013" s="15"/>
      <c r="O2013" s="30"/>
    </row>
    <row r="2014" spans="13:15" ht="12.75">
      <c r="M2014" s="2"/>
      <c r="N2014" s="15"/>
      <c r="O2014" s="30"/>
    </row>
    <row r="2015" spans="13:15" ht="12.75">
      <c r="M2015" s="2"/>
      <c r="N2015" s="15"/>
      <c r="O2015" s="30"/>
    </row>
    <row r="2016" spans="13:15" ht="12.75">
      <c r="M2016" s="2"/>
      <c r="N2016" s="15"/>
      <c r="O2016" s="30"/>
    </row>
    <row r="2017" spans="13:15" ht="12.75">
      <c r="M2017" s="2"/>
      <c r="N2017" s="15"/>
      <c r="O2017" s="30"/>
    </row>
    <row r="2018" spans="13:15" ht="12.75">
      <c r="M2018" s="2"/>
      <c r="N2018" s="15"/>
      <c r="O2018" s="30"/>
    </row>
    <row r="2019" spans="13:15" ht="12.75">
      <c r="M2019" s="2"/>
      <c r="N2019" s="15"/>
      <c r="O2019" s="30"/>
    </row>
    <row r="2020" spans="13:15" ht="12.75">
      <c r="M2020" s="2"/>
      <c r="N2020" s="15"/>
      <c r="O2020" s="30"/>
    </row>
    <row r="2021" spans="13:15" ht="12.75">
      <c r="M2021" s="2"/>
      <c r="N2021" s="15"/>
      <c r="O2021" s="30"/>
    </row>
    <row r="2022" spans="13:15" ht="12.75">
      <c r="M2022" s="2"/>
      <c r="N2022" s="15"/>
      <c r="O2022" s="30"/>
    </row>
    <row r="2023" spans="13:15" ht="12.75">
      <c r="M2023" s="2"/>
      <c r="N2023" s="15"/>
      <c r="O2023" s="30"/>
    </row>
    <row r="2024" spans="13:15" ht="12.75">
      <c r="M2024" s="2"/>
      <c r="N2024" s="15"/>
      <c r="O2024" s="30"/>
    </row>
    <row r="2025" spans="13:15" ht="12.75">
      <c r="M2025" s="2"/>
      <c r="N2025" s="15"/>
      <c r="O2025" s="30"/>
    </row>
    <row r="2026" spans="13:15" ht="12.75">
      <c r="M2026" s="2"/>
      <c r="N2026" s="15"/>
      <c r="O2026" s="30"/>
    </row>
    <row r="2027" spans="13:15" ht="12.75">
      <c r="M2027" s="2"/>
      <c r="N2027" s="15"/>
      <c r="O2027" s="30"/>
    </row>
    <row r="2028" spans="13:15" ht="12.75">
      <c r="M2028" s="2"/>
      <c r="N2028" s="15"/>
      <c r="O2028" s="30"/>
    </row>
    <row r="2029" spans="13:15" ht="12.75">
      <c r="M2029" s="2"/>
      <c r="N2029" s="15"/>
      <c r="O2029" s="30"/>
    </row>
    <row r="2030" spans="13:15" ht="12.75">
      <c r="M2030" s="2"/>
      <c r="N2030" s="15"/>
      <c r="O2030" s="30"/>
    </row>
    <row r="2031" spans="13:15" ht="12.75">
      <c r="M2031" s="2"/>
      <c r="N2031" s="15"/>
      <c r="O2031" s="30"/>
    </row>
    <row r="2032" spans="13:15" ht="12.75">
      <c r="M2032" s="2"/>
      <c r="N2032" s="15"/>
      <c r="O2032" s="30"/>
    </row>
    <row r="2033" spans="13:15" ht="12.75">
      <c r="M2033" s="2"/>
      <c r="N2033" s="15"/>
      <c r="O2033" s="30"/>
    </row>
    <row r="2034" spans="13:15" ht="12.75">
      <c r="M2034" s="2"/>
      <c r="N2034" s="15"/>
      <c r="O2034" s="30"/>
    </row>
    <row r="2035" spans="13:15" ht="12.75">
      <c r="M2035" s="2"/>
      <c r="N2035" s="15"/>
      <c r="O2035" s="30"/>
    </row>
    <row r="2036" spans="13:15" ht="12.75">
      <c r="M2036" s="2"/>
      <c r="N2036" s="15"/>
      <c r="O2036" s="30"/>
    </row>
    <row r="2037" spans="13:15" ht="12.75">
      <c r="M2037" s="2"/>
      <c r="N2037" s="15"/>
      <c r="O2037" s="30"/>
    </row>
    <row r="2038" spans="13:15" ht="12.75">
      <c r="M2038" s="2"/>
      <c r="N2038" s="15"/>
      <c r="O2038" s="30"/>
    </row>
    <row r="2039" spans="13:15" ht="12.75">
      <c r="M2039" s="2"/>
      <c r="N2039" s="15"/>
      <c r="O2039" s="30"/>
    </row>
    <row r="2040" spans="13:15" ht="12.75">
      <c r="M2040" s="2"/>
      <c r="N2040" s="15"/>
      <c r="O2040" s="30"/>
    </row>
    <row r="2041" spans="13:15" ht="12.75">
      <c r="M2041" s="2"/>
      <c r="N2041" s="15"/>
      <c r="O2041" s="30"/>
    </row>
    <row r="2042" spans="13:15" ht="12.75">
      <c r="M2042" s="2"/>
      <c r="N2042" s="15"/>
      <c r="O2042" s="30"/>
    </row>
    <row r="2043" spans="13:15" ht="12.75">
      <c r="M2043" s="2"/>
      <c r="N2043" s="15"/>
      <c r="O2043" s="30"/>
    </row>
    <row r="2044" spans="13:15" ht="12.75">
      <c r="M2044" s="2"/>
      <c r="N2044" s="15"/>
      <c r="O2044" s="30"/>
    </row>
    <row r="2045" spans="13:15" ht="12.75">
      <c r="M2045" s="2"/>
      <c r="N2045" s="15"/>
      <c r="O2045" s="30"/>
    </row>
    <row r="2046" spans="13:15" ht="12.75">
      <c r="M2046" s="2"/>
      <c r="N2046" s="15"/>
      <c r="O2046" s="30"/>
    </row>
    <row r="2047" spans="13:15" ht="12.75">
      <c r="M2047" s="2"/>
      <c r="N2047" s="15"/>
      <c r="O2047" s="30"/>
    </row>
    <row r="2048" spans="13:15" ht="12.75">
      <c r="M2048" s="2"/>
      <c r="N2048" s="15"/>
      <c r="O2048" s="30"/>
    </row>
    <row r="2049" spans="13:15" ht="12.75">
      <c r="M2049" s="2"/>
      <c r="N2049" s="15"/>
      <c r="O2049" s="30"/>
    </row>
    <row r="2050" spans="13:15" ht="12.75">
      <c r="M2050" s="2"/>
      <c r="N2050" s="15"/>
      <c r="O2050" s="30"/>
    </row>
    <row r="2051" spans="13:15" ht="12.75">
      <c r="M2051" s="2"/>
      <c r="N2051" s="15"/>
      <c r="O2051" s="30"/>
    </row>
    <row r="2052" spans="13:15" ht="12.75">
      <c r="M2052" s="2"/>
      <c r="N2052" s="15"/>
      <c r="O2052" s="30"/>
    </row>
    <row r="2053" spans="13:15" ht="12.75">
      <c r="M2053" s="2"/>
      <c r="N2053" s="15"/>
      <c r="O2053" s="30"/>
    </row>
    <row r="2054" spans="13:15" ht="12.75">
      <c r="M2054" s="2"/>
      <c r="N2054" s="15"/>
      <c r="O2054" s="30"/>
    </row>
    <row r="2055" spans="13:15" ht="12.75">
      <c r="M2055" s="2"/>
      <c r="N2055" s="15"/>
      <c r="O2055" s="30"/>
    </row>
    <row r="2056" spans="13:15" ht="12.75">
      <c r="M2056" s="2"/>
      <c r="N2056" s="15"/>
      <c r="O2056" s="30"/>
    </row>
    <row r="2057" spans="13:15" ht="12.75">
      <c r="M2057" s="2"/>
      <c r="N2057" s="15"/>
      <c r="O2057" s="30"/>
    </row>
    <row r="2058" spans="13:15" ht="12.75">
      <c r="M2058" s="2"/>
      <c r="N2058" s="15"/>
      <c r="O2058" s="30"/>
    </row>
    <row r="2059" spans="13:15" ht="12.75">
      <c r="M2059" s="2"/>
      <c r="N2059" s="15"/>
      <c r="O2059" s="30"/>
    </row>
    <row r="2060" spans="13:15" ht="12.75">
      <c r="M2060" s="2"/>
      <c r="N2060" s="15"/>
      <c r="O2060" s="30"/>
    </row>
    <row r="2061" spans="13:15" ht="12.75">
      <c r="M2061" s="2"/>
      <c r="N2061" s="15"/>
      <c r="O2061" s="30"/>
    </row>
    <row r="2062" spans="13:15" ht="12.75">
      <c r="M2062" s="2"/>
      <c r="N2062" s="15"/>
      <c r="O2062" s="30"/>
    </row>
    <row r="2063" spans="13:15" ht="12.75">
      <c r="M2063" s="2"/>
      <c r="N2063" s="15"/>
      <c r="O2063" s="30"/>
    </row>
    <row r="2064" spans="13:15" ht="12.75">
      <c r="M2064" s="2"/>
      <c r="N2064" s="15"/>
      <c r="O2064" s="30"/>
    </row>
    <row r="2065" spans="13:15" ht="12.75">
      <c r="M2065" s="2"/>
      <c r="N2065" s="15"/>
      <c r="O2065" s="30"/>
    </row>
    <row r="2066" spans="13:15" ht="12.75">
      <c r="M2066" s="2"/>
      <c r="N2066" s="15"/>
      <c r="O2066" s="30"/>
    </row>
    <row r="2067" spans="13:15" ht="12.75">
      <c r="M2067" s="2"/>
      <c r="N2067" s="15"/>
      <c r="O2067" s="30"/>
    </row>
    <row r="2068" spans="13:15" ht="12.75">
      <c r="M2068" s="2"/>
      <c r="N2068" s="15"/>
      <c r="O2068" s="30"/>
    </row>
    <row r="2069" spans="13:15" ht="12.75">
      <c r="M2069" s="2"/>
      <c r="N2069" s="15"/>
      <c r="O2069" s="30"/>
    </row>
    <row r="2070" spans="13:15" ht="12.75">
      <c r="M2070" s="2"/>
      <c r="N2070" s="15"/>
      <c r="O2070" s="30"/>
    </row>
    <row r="2071" spans="13:15" ht="12.75">
      <c r="M2071" s="2"/>
      <c r="N2071" s="15"/>
      <c r="O2071" s="30"/>
    </row>
    <row r="2072" spans="13:15" ht="12.75">
      <c r="M2072" s="2"/>
      <c r="N2072" s="15"/>
      <c r="O2072" s="30"/>
    </row>
    <row r="2073" spans="13:15" ht="12.75">
      <c r="M2073" s="2"/>
      <c r="N2073" s="15"/>
      <c r="O2073" s="30"/>
    </row>
    <row r="2074" spans="13:15" ht="12.75">
      <c r="M2074" s="2"/>
      <c r="N2074" s="15"/>
      <c r="O2074" s="30"/>
    </row>
    <row r="2075" spans="13:15" ht="12.75">
      <c r="M2075" s="2"/>
      <c r="N2075" s="15"/>
      <c r="O2075" s="30"/>
    </row>
    <row r="2076" spans="13:15" ht="12.75">
      <c r="M2076" s="2"/>
      <c r="N2076" s="15"/>
      <c r="O2076" s="30"/>
    </row>
    <row r="2077" spans="13:15" ht="12.75">
      <c r="M2077" s="2"/>
      <c r="N2077" s="15"/>
      <c r="O2077" s="30"/>
    </row>
    <row r="2078" spans="13:15" ht="12.75">
      <c r="M2078" s="2"/>
      <c r="N2078" s="15"/>
      <c r="O2078" s="30"/>
    </row>
    <row r="2079" spans="13:15" ht="12.75">
      <c r="M2079" s="2"/>
      <c r="N2079" s="15"/>
      <c r="O2079" s="30"/>
    </row>
    <row r="2080" spans="13:15" ht="12.75">
      <c r="M2080" s="2"/>
      <c r="N2080" s="15"/>
      <c r="O2080" s="30"/>
    </row>
    <row r="2081" spans="13:15" ht="12.75">
      <c r="M2081" s="2"/>
      <c r="N2081" s="15"/>
      <c r="O2081" s="30"/>
    </row>
    <row r="2082" spans="13:15" ht="12.75">
      <c r="M2082" s="2"/>
      <c r="N2082" s="15"/>
      <c r="O2082" s="30"/>
    </row>
    <row r="2083" spans="13:15" ht="12.75">
      <c r="M2083" s="2"/>
      <c r="N2083" s="15"/>
      <c r="O2083" s="30"/>
    </row>
    <row r="2084" spans="13:15" ht="12.75">
      <c r="M2084" s="2"/>
      <c r="N2084" s="15"/>
      <c r="O2084" s="30"/>
    </row>
    <row r="2085" spans="13:15" ht="12.75">
      <c r="M2085" s="2"/>
      <c r="N2085" s="15"/>
      <c r="O2085" s="30"/>
    </row>
    <row r="2086" spans="13:15" ht="12.75">
      <c r="M2086" s="2"/>
      <c r="N2086" s="15"/>
      <c r="O2086" s="30"/>
    </row>
    <row r="2087" spans="13:15" ht="12.75">
      <c r="M2087" s="2"/>
      <c r="N2087" s="15"/>
      <c r="O2087" s="30"/>
    </row>
    <row r="2088" spans="13:15" ht="12.75">
      <c r="M2088" s="2"/>
      <c r="N2088" s="15"/>
      <c r="O2088" s="30"/>
    </row>
    <row r="2089" spans="13:15" ht="12.75">
      <c r="M2089" s="2"/>
      <c r="N2089" s="15"/>
      <c r="O2089" s="30"/>
    </row>
    <row r="2090" spans="13:15" ht="12.75">
      <c r="M2090" s="2"/>
      <c r="N2090" s="15"/>
      <c r="O2090" s="30"/>
    </row>
    <row r="2091" spans="13:15" ht="12.75">
      <c r="M2091" s="2"/>
      <c r="N2091" s="15"/>
      <c r="O2091" s="30"/>
    </row>
    <row r="2092" spans="13:15" ht="12.75">
      <c r="M2092" s="2"/>
      <c r="N2092" s="15"/>
      <c r="O2092" s="30"/>
    </row>
    <row r="2093" spans="13:15" ht="12.75">
      <c r="M2093" s="2"/>
      <c r="N2093" s="15"/>
      <c r="O2093" s="30"/>
    </row>
    <row r="2094" spans="13:15" ht="12.75">
      <c r="M2094" s="2"/>
      <c r="N2094" s="15"/>
      <c r="O2094" s="30"/>
    </row>
    <row r="2095" spans="13:15" ht="12.75">
      <c r="M2095" s="2"/>
      <c r="N2095" s="15"/>
      <c r="O2095" s="30"/>
    </row>
    <row r="2096" spans="13:15" ht="12.75">
      <c r="M2096" s="2"/>
      <c r="N2096" s="15"/>
      <c r="O2096" s="30"/>
    </row>
    <row r="2097" spans="13:15" ht="12.75">
      <c r="M2097" s="2"/>
      <c r="N2097" s="15"/>
      <c r="O2097" s="30"/>
    </row>
    <row r="2098" spans="13:15" ht="12.75">
      <c r="M2098" s="2"/>
      <c r="N2098" s="15"/>
      <c r="O2098" s="30"/>
    </row>
    <row r="2099" spans="13:15" ht="12.75">
      <c r="M2099" s="2"/>
      <c r="N2099" s="15"/>
      <c r="O2099" s="30"/>
    </row>
    <row r="2100" spans="13:15" ht="12.75">
      <c r="M2100" s="2"/>
      <c r="N2100" s="15"/>
      <c r="O2100" s="30"/>
    </row>
    <row r="2101" spans="13:15" ht="12.75">
      <c r="M2101" s="2"/>
      <c r="N2101" s="15"/>
      <c r="O2101" s="30"/>
    </row>
    <row r="2102" spans="13:15" ht="12.75">
      <c r="M2102" s="2"/>
      <c r="N2102" s="15"/>
      <c r="O2102" s="30"/>
    </row>
    <row r="2103" spans="13:15" ht="12.75">
      <c r="M2103" s="2"/>
      <c r="N2103" s="15"/>
      <c r="O2103" s="30"/>
    </row>
    <row r="2104" spans="13:15" ht="12.75">
      <c r="M2104" s="2"/>
      <c r="N2104" s="15"/>
      <c r="O2104" s="30"/>
    </row>
    <row r="2105" spans="13:15" ht="12.75">
      <c r="M2105" s="2"/>
      <c r="N2105" s="15"/>
      <c r="O2105" s="30"/>
    </row>
    <row r="2106" spans="13:15" ht="12.75">
      <c r="M2106" s="2"/>
      <c r="N2106" s="15"/>
      <c r="O2106" s="30"/>
    </row>
    <row r="2107" spans="13:15" ht="12.75">
      <c r="M2107" s="2"/>
      <c r="N2107" s="15"/>
      <c r="O2107" s="30"/>
    </row>
    <row r="2108" spans="13:15" ht="12.75">
      <c r="M2108" s="2"/>
      <c r="N2108" s="15"/>
      <c r="O2108" s="30"/>
    </row>
    <row r="2109" spans="13:15" ht="12.75">
      <c r="M2109" s="2"/>
      <c r="N2109" s="15"/>
      <c r="O2109" s="30"/>
    </row>
    <row r="2110" spans="13:15" ht="12.75">
      <c r="M2110" s="2"/>
      <c r="N2110" s="15"/>
      <c r="O2110" s="30"/>
    </row>
    <row r="2111" spans="13:15" ht="12.75">
      <c r="M2111" s="2"/>
      <c r="N2111" s="15"/>
      <c r="O2111" s="30"/>
    </row>
    <row r="2112" spans="13:15" ht="12.75">
      <c r="M2112" s="2"/>
      <c r="N2112" s="15"/>
      <c r="O2112" s="30"/>
    </row>
    <row r="2113" spans="13:15" ht="12.75">
      <c r="M2113" s="2"/>
      <c r="N2113" s="15"/>
      <c r="O2113" s="30"/>
    </row>
    <row r="2114" spans="13:15" ht="12.75">
      <c r="M2114" s="2"/>
      <c r="N2114" s="15"/>
      <c r="O2114" s="30"/>
    </row>
    <row r="2115" spans="13:15" ht="12.75">
      <c r="M2115" s="2"/>
      <c r="N2115" s="15"/>
      <c r="O2115" s="30"/>
    </row>
    <row r="2116" spans="13:15" ht="12.75">
      <c r="M2116" s="2"/>
      <c r="N2116" s="15"/>
      <c r="O2116" s="30"/>
    </row>
    <row r="2117" spans="13:15" ht="12.75">
      <c r="M2117" s="2"/>
      <c r="N2117" s="15"/>
      <c r="O2117" s="30"/>
    </row>
    <row r="2118" spans="13:15" ht="12.75">
      <c r="M2118" s="2"/>
      <c r="N2118" s="15"/>
      <c r="O2118" s="30"/>
    </row>
    <row r="2119" spans="13:15" ht="12.75">
      <c r="M2119" s="2"/>
      <c r="N2119" s="15"/>
      <c r="O2119" s="30"/>
    </row>
    <row r="2120" spans="13:15" ht="12.75">
      <c r="M2120" s="2"/>
      <c r="N2120" s="15"/>
      <c r="O2120" s="30"/>
    </row>
    <row r="2121" spans="13:15" ht="12.75">
      <c r="M2121" s="2"/>
      <c r="N2121" s="15"/>
      <c r="O2121" s="30"/>
    </row>
    <row r="2122" spans="13:15" ht="12.75">
      <c r="M2122" s="2"/>
      <c r="N2122" s="15"/>
      <c r="O2122" s="30"/>
    </row>
    <row r="2123" spans="13:15" ht="12.75">
      <c r="M2123" s="2"/>
      <c r="N2123" s="15"/>
      <c r="O2123" s="30"/>
    </row>
    <row r="2124" spans="13:15" ht="12.75">
      <c r="M2124" s="2"/>
      <c r="N2124" s="15"/>
      <c r="O2124" s="30"/>
    </row>
    <row r="2125" spans="13:15" ht="12.75">
      <c r="M2125" s="2"/>
      <c r="N2125" s="15"/>
      <c r="O2125" s="30"/>
    </row>
    <row r="2126" spans="13:15" ht="12.75">
      <c r="M2126" s="2"/>
      <c r="N2126" s="15"/>
      <c r="O2126" s="30"/>
    </row>
    <row r="2127" spans="13:15" ht="12.75">
      <c r="M2127" s="2"/>
      <c r="N2127" s="15"/>
      <c r="O2127" s="30"/>
    </row>
    <row r="2128" spans="13:15" ht="12.75">
      <c r="M2128" s="2"/>
      <c r="N2128" s="15"/>
      <c r="O2128" s="30"/>
    </row>
    <row r="2129" spans="13:15" ht="12.75">
      <c r="M2129" s="2"/>
      <c r="N2129" s="15"/>
      <c r="O2129" s="30"/>
    </row>
    <row r="2130" spans="13:15" ht="12.75">
      <c r="M2130" s="2"/>
      <c r="N2130" s="15"/>
      <c r="O2130" s="30"/>
    </row>
    <row r="2131" spans="13:15" ht="12.75">
      <c r="M2131" s="2"/>
      <c r="N2131" s="15"/>
      <c r="O2131" s="30"/>
    </row>
    <row r="2132" spans="13:15" ht="12.75">
      <c r="M2132" s="2"/>
      <c r="N2132" s="15"/>
      <c r="O2132" s="30"/>
    </row>
    <row r="2133" spans="13:15" ht="12.75">
      <c r="M2133" s="2"/>
      <c r="N2133" s="15"/>
      <c r="O2133" s="30"/>
    </row>
    <row r="2134" spans="13:15" ht="12.75">
      <c r="M2134" s="2"/>
      <c r="N2134" s="15"/>
      <c r="O2134" s="30"/>
    </row>
    <row r="2135" spans="13:15" ht="12.75">
      <c r="M2135" s="2"/>
      <c r="N2135" s="15"/>
      <c r="O2135" s="30"/>
    </row>
    <row r="2136" spans="13:15" ht="12.75">
      <c r="M2136" s="2"/>
      <c r="N2136" s="15"/>
      <c r="O2136" s="30"/>
    </row>
    <row r="2137" spans="13:15" ht="12.75">
      <c r="M2137" s="2"/>
      <c r="N2137" s="15"/>
      <c r="O2137" s="30"/>
    </row>
    <row r="2138" spans="13:15" ht="12.75">
      <c r="M2138" s="2"/>
      <c r="N2138" s="15"/>
      <c r="O2138" s="30"/>
    </row>
    <row r="2139" spans="13:15" ht="12.75">
      <c r="M2139" s="2"/>
      <c r="N2139" s="15"/>
      <c r="O2139" s="30"/>
    </row>
    <row r="2140" spans="13:15" ht="12.75">
      <c r="M2140" s="2"/>
      <c r="N2140" s="15"/>
      <c r="O2140" s="30"/>
    </row>
    <row r="2141" spans="13:15" ht="12.75">
      <c r="M2141" s="2"/>
      <c r="N2141" s="15"/>
      <c r="O2141" s="30"/>
    </row>
    <row r="2142" spans="13:15" ht="12.75">
      <c r="M2142" s="2"/>
      <c r="N2142" s="15"/>
      <c r="O2142" s="30"/>
    </row>
    <row r="2143" spans="13:15" ht="12.75">
      <c r="M2143" s="2"/>
      <c r="N2143" s="15"/>
      <c r="O2143" s="30"/>
    </row>
    <row r="2144" spans="13:15" ht="12.75">
      <c r="M2144" s="2"/>
      <c r="N2144" s="15"/>
      <c r="O2144" s="30"/>
    </row>
    <row r="2145" spans="13:15" ht="12.75">
      <c r="M2145" s="2"/>
      <c r="N2145" s="15"/>
      <c r="O2145" s="30"/>
    </row>
    <row r="2146" spans="13:15" ht="12.75">
      <c r="M2146" s="2"/>
      <c r="N2146" s="15"/>
      <c r="O2146" s="30"/>
    </row>
    <row r="2147" spans="13:15" ht="12.75">
      <c r="M2147" s="2"/>
      <c r="N2147" s="15"/>
      <c r="O2147" s="30"/>
    </row>
    <row r="2148" spans="13:15" ht="12.75">
      <c r="M2148" s="2"/>
      <c r="N2148" s="15"/>
      <c r="O2148" s="30"/>
    </row>
    <row r="2149" spans="13:15" ht="12.75">
      <c r="M2149" s="2"/>
      <c r="N2149" s="15"/>
      <c r="O2149" s="30"/>
    </row>
    <row r="2150" spans="13:15" ht="12.75">
      <c r="M2150" s="2"/>
      <c r="N2150" s="15"/>
      <c r="O2150" s="30"/>
    </row>
    <row r="2151" spans="13:15" ht="12.75">
      <c r="M2151" s="2"/>
      <c r="N2151" s="15"/>
      <c r="O2151" s="30"/>
    </row>
    <row r="2152" spans="13:15" ht="12.75">
      <c r="M2152" s="2"/>
      <c r="N2152" s="15"/>
      <c r="O2152" s="30"/>
    </row>
    <row r="2153" spans="13:15" ht="12.75">
      <c r="M2153" s="2"/>
      <c r="N2153" s="15"/>
      <c r="O2153" s="30"/>
    </row>
    <row r="2154" spans="13:15" ht="12.75">
      <c r="M2154" s="2"/>
      <c r="N2154" s="15"/>
      <c r="O2154" s="30"/>
    </row>
    <row r="2155" spans="13:15" ht="12.75">
      <c r="M2155" s="2"/>
      <c r="N2155" s="15"/>
      <c r="O2155" s="30"/>
    </row>
    <row r="2156" spans="13:15" ht="12.75">
      <c r="M2156" s="2"/>
      <c r="N2156" s="15"/>
      <c r="O2156" s="30"/>
    </row>
    <row r="2157" spans="13:15" ht="12.75">
      <c r="M2157" s="2"/>
      <c r="N2157" s="15"/>
      <c r="O2157" s="30"/>
    </row>
    <row r="2158" spans="13:15" ht="12.75">
      <c r="M2158" s="2"/>
      <c r="N2158" s="15"/>
      <c r="O2158" s="30"/>
    </row>
    <row r="2159" spans="13:15" ht="12.75">
      <c r="M2159" s="2"/>
      <c r="N2159" s="15"/>
      <c r="O2159" s="30"/>
    </row>
    <row r="2160" spans="13:15" ht="12.75">
      <c r="M2160" s="2"/>
      <c r="N2160" s="15"/>
      <c r="O2160" s="30"/>
    </row>
    <row r="2161" spans="13:15" ht="12.75">
      <c r="M2161" s="2"/>
      <c r="N2161" s="15"/>
      <c r="O2161" s="30"/>
    </row>
    <row r="2162" spans="13:15" ht="12.75">
      <c r="M2162" s="2"/>
      <c r="N2162" s="15"/>
      <c r="O2162" s="30"/>
    </row>
    <row r="2163" spans="13:15" ht="12.75">
      <c r="M2163" s="2"/>
      <c r="N2163" s="15"/>
      <c r="O2163" s="30"/>
    </row>
    <row r="2164" spans="13:15" ht="12.75">
      <c r="M2164" s="2"/>
      <c r="N2164" s="15"/>
      <c r="O2164" s="30"/>
    </row>
    <row r="2165" spans="13:15" ht="12.75">
      <c r="M2165" s="2"/>
      <c r="N2165" s="15"/>
      <c r="O2165" s="30"/>
    </row>
    <row r="2166" spans="13:15" ht="12.75">
      <c r="M2166" s="2"/>
      <c r="N2166" s="15"/>
      <c r="O2166" s="30"/>
    </row>
    <row r="2167" spans="13:15" ht="12.75">
      <c r="M2167" s="2"/>
      <c r="N2167" s="15"/>
      <c r="O2167" s="30"/>
    </row>
    <row r="2168" spans="13:15" ht="12.75">
      <c r="M2168" s="2"/>
      <c r="N2168" s="15"/>
      <c r="O2168" s="30"/>
    </row>
    <row r="2169" spans="13:15" ht="12.75">
      <c r="M2169" s="2"/>
      <c r="N2169" s="15"/>
      <c r="O2169" s="30"/>
    </row>
    <row r="2170" spans="13:15" ht="12.75">
      <c r="M2170" s="2"/>
      <c r="N2170" s="15"/>
      <c r="O2170" s="30"/>
    </row>
    <row r="2171" spans="13:15" ht="12.75">
      <c r="M2171" s="2"/>
      <c r="N2171" s="15"/>
      <c r="O2171" s="30"/>
    </row>
    <row r="2172" spans="13:15" ht="12.75">
      <c r="M2172" s="2"/>
      <c r="N2172" s="15"/>
      <c r="O2172" s="30"/>
    </row>
    <row r="2173" spans="13:15" ht="12.75">
      <c r="M2173" s="2"/>
      <c r="N2173" s="15"/>
      <c r="O2173" s="30"/>
    </row>
    <row r="2174" spans="13:15" ht="12.75">
      <c r="M2174" s="2"/>
      <c r="N2174" s="15"/>
      <c r="O2174" s="30"/>
    </row>
    <row r="2175" spans="13:15" ht="12.75">
      <c r="M2175" s="2"/>
      <c r="N2175" s="15"/>
      <c r="O2175" s="30"/>
    </row>
    <row r="2176" spans="13:15" ht="12.75">
      <c r="M2176" s="2"/>
      <c r="N2176" s="15"/>
      <c r="O2176" s="30"/>
    </row>
    <row r="2177" spans="13:15" ht="12.75">
      <c r="M2177" s="2"/>
      <c r="N2177" s="15"/>
      <c r="O2177" s="30"/>
    </row>
    <row r="2178" spans="13:15" ht="12.75">
      <c r="M2178" s="2"/>
      <c r="N2178" s="15"/>
      <c r="O2178" s="30"/>
    </row>
    <row r="2179" spans="13:15" ht="12.75">
      <c r="M2179" s="2"/>
      <c r="N2179" s="15"/>
      <c r="O2179" s="30"/>
    </row>
    <row r="2180" spans="13:15" ht="12.75">
      <c r="M2180" s="2"/>
      <c r="N2180" s="15"/>
      <c r="O2180" s="30"/>
    </row>
    <row r="2181" spans="13:15" ht="12.75">
      <c r="M2181" s="2"/>
      <c r="N2181" s="15"/>
      <c r="O2181" s="30"/>
    </row>
    <row r="2182" spans="13:15" ht="12.75">
      <c r="M2182" s="2"/>
      <c r="N2182" s="15"/>
      <c r="O2182" s="30"/>
    </row>
    <row r="2183" spans="13:15" ht="12.75">
      <c r="M2183" s="2"/>
      <c r="N2183" s="15"/>
      <c r="O2183" s="30"/>
    </row>
    <row r="2184" spans="13:15" ht="12.75">
      <c r="M2184" s="2"/>
      <c r="N2184" s="15"/>
      <c r="O2184" s="30"/>
    </row>
    <row r="2185" spans="13:15" ht="12.75">
      <c r="M2185" s="2"/>
      <c r="N2185" s="15"/>
      <c r="O2185" s="30"/>
    </row>
    <row r="2186" spans="13:15" ht="12.75">
      <c r="M2186" s="2"/>
      <c r="N2186" s="15"/>
      <c r="O2186" s="30"/>
    </row>
    <row r="2187" spans="13:15" ht="12.75">
      <c r="M2187" s="2"/>
      <c r="N2187" s="15"/>
      <c r="O2187" s="30"/>
    </row>
    <row r="2188" spans="13:15" ht="12.75">
      <c r="M2188" s="2"/>
      <c r="N2188" s="15"/>
      <c r="O2188" s="30"/>
    </row>
    <row r="2189" spans="13:15" ht="12.75">
      <c r="M2189" s="2"/>
      <c r="N2189" s="15"/>
      <c r="O2189" s="30"/>
    </row>
    <row r="2190" spans="13:15" ht="12.75">
      <c r="M2190" s="2"/>
      <c r="N2190" s="15"/>
      <c r="O2190" s="30"/>
    </row>
    <row r="2191" spans="13:15" ht="12.75">
      <c r="M2191" s="2"/>
      <c r="N2191" s="15"/>
      <c r="O2191" s="30"/>
    </row>
    <row r="2192" spans="13:15" ht="12.75">
      <c r="M2192" s="2"/>
      <c r="N2192" s="15"/>
      <c r="O2192" s="30"/>
    </row>
    <row r="2193" spans="13:15" ht="12.75">
      <c r="M2193" s="2"/>
      <c r="N2193" s="15"/>
      <c r="O2193" s="30"/>
    </row>
    <row r="2194" spans="13:15" ht="12.75">
      <c r="M2194" s="2"/>
      <c r="N2194" s="15"/>
      <c r="O2194" s="30"/>
    </row>
    <row r="2195" spans="13:15" ht="12.75">
      <c r="M2195" s="2"/>
      <c r="N2195" s="15"/>
      <c r="O2195" s="30"/>
    </row>
    <row r="2196" spans="13:15" ht="12.75">
      <c r="M2196" s="2"/>
      <c r="N2196" s="15"/>
      <c r="O2196" s="30"/>
    </row>
    <row r="2197" spans="13:15" ht="12.75">
      <c r="M2197" s="2"/>
      <c r="N2197" s="15"/>
      <c r="O2197" s="30"/>
    </row>
    <row r="2198" spans="13:15" ht="12.75">
      <c r="M2198" s="2"/>
      <c r="N2198" s="15"/>
      <c r="O2198" s="30"/>
    </row>
    <row r="2199" spans="13:15" ht="12.75">
      <c r="M2199" s="2"/>
      <c r="N2199" s="15"/>
      <c r="O2199" s="30"/>
    </row>
    <row r="2200" spans="13:15" ht="12.75">
      <c r="M2200" s="2"/>
      <c r="N2200" s="15"/>
      <c r="O2200" s="30"/>
    </row>
    <row r="2201" spans="13:15" ht="12.75">
      <c r="M2201" s="2"/>
      <c r="N2201" s="15"/>
      <c r="O2201" s="30"/>
    </row>
    <row r="2202" spans="13:15" ht="12.75">
      <c r="M2202" s="2"/>
      <c r="N2202" s="15"/>
      <c r="O2202" s="30"/>
    </row>
    <row r="2203" spans="13:15" ht="12.75">
      <c r="M2203" s="2"/>
      <c r="N2203" s="15"/>
      <c r="O2203" s="30"/>
    </row>
    <row r="2204" spans="13:15" ht="12.75">
      <c r="M2204" s="2"/>
      <c r="N2204" s="15"/>
      <c r="O2204" s="30"/>
    </row>
    <row r="2205" spans="13:15" ht="12.75">
      <c r="M2205" s="2"/>
      <c r="N2205" s="15"/>
      <c r="O2205" s="30"/>
    </row>
    <row r="2206" spans="13:15" ht="12.75">
      <c r="M2206" s="2"/>
      <c r="N2206" s="15"/>
      <c r="O2206" s="30"/>
    </row>
    <row r="2207" spans="13:15" ht="12.75">
      <c r="M2207" s="2"/>
      <c r="N2207" s="15"/>
      <c r="O2207" s="30"/>
    </row>
    <row r="2208" spans="13:15" ht="12.75">
      <c r="M2208" s="2"/>
      <c r="N2208" s="15"/>
      <c r="O2208" s="30"/>
    </row>
    <row r="2209" spans="13:15" ht="12.75">
      <c r="M2209" s="2"/>
      <c r="N2209" s="15"/>
      <c r="O2209" s="30"/>
    </row>
    <row r="2210" spans="13:15" ht="12.75">
      <c r="M2210" s="2"/>
      <c r="N2210" s="15"/>
      <c r="O2210" s="30"/>
    </row>
    <row r="2211" spans="13:15" ht="12.75">
      <c r="M2211" s="2"/>
      <c r="N2211" s="15"/>
      <c r="O2211" s="30"/>
    </row>
    <row r="2212" spans="13:15" ht="12.75">
      <c r="M2212" s="2"/>
      <c r="N2212" s="15"/>
      <c r="O2212" s="30"/>
    </row>
    <row r="2213" spans="13:15" ht="12.75">
      <c r="M2213" s="2"/>
      <c r="N2213" s="15"/>
      <c r="O2213" s="30"/>
    </row>
    <row r="2214" spans="13:15" ht="12.75">
      <c r="M2214" s="2"/>
      <c r="N2214" s="15"/>
      <c r="O2214" s="30"/>
    </row>
    <row r="2215" spans="13:15" ht="12.75">
      <c r="M2215" s="2"/>
      <c r="N2215" s="15"/>
      <c r="O2215" s="30"/>
    </row>
    <row r="2216" spans="13:15" ht="12.75">
      <c r="M2216" s="2"/>
      <c r="N2216" s="15"/>
      <c r="O2216" s="30"/>
    </row>
    <row r="2217" spans="13:15" ht="12.75">
      <c r="M2217" s="2"/>
      <c r="N2217" s="15"/>
      <c r="O2217" s="30"/>
    </row>
    <row r="2218" spans="13:15" ht="12.75">
      <c r="M2218" s="2"/>
      <c r="N2218" s="15"/>
      <c r="O2218" s="30"/>
    </row>
    <row r="2219" spans="13:15" ht="12.75">
      <c r="M2219" s="2"/>
      <c r="N2219" s="15"/>
      <c r="O2219" s="30"/>
    </row>
    <row r="2220" spans="13:15" ht="12.75">
      <c r="M2220" s="2"/>
      <c r="N2220" s="15"/>
      <c r="O2220" s="30"/>
    </row>
    <row r="2221" spans="13:15" ht="12.75">
      <c r="M2221" s="2"/>
      <c r="N2221" s="15"/>
      <c r="O2221" s="30"/>
    </row>
    <row r="2222" spans="13:15" ht="12.75">
      <c r="M2222" s="2"/>
      <c r="N2222" s="15"/>
      <c r="O2222" s="30"/>
    </row>
    <row r="2223" spans="13:15" ht="12.75">
      <c r="M2223" s="2"/>
      <c r="N2223" s="15"/>
      <c r="O2223" s="30"/>
    </row>
    <row r="2224" spans="13:15" ht="12.75">
      <c r="M2224" s="2"/>
      <c r="N2224" s="15"/>
      <c r="O2224" s="30"/>
    </row>
    <row r="2225" spans="13:15" ht="12.75">
      <c r="M2225" s="2"/>
      <c r="N2225" s="15"/>
      <c r="O2225" s="30"/>
    </row>
    <row r="2226" spans="13:15" ht="12.75">
      <c r="M2226" s="2"/>
      <c r="N2226" s="15"/>
      <c r="O2226" s="30"/>
    </row>
    <row r="2227" spans="13:15" ht="12.75">
      <c r="M2227" s="2"/>
      <c r="N2227" s="15"/>
      <c r="O2227" s="30"/>
    </row>
    <row r="2228" spans="13:15" ht="12.75">
      <c r="M2228" s="2"/>
      <c r="N2228" s="15"/>
      <c r="O2228" s="30"/>
    </row>
    <row r="2229" spans="13:15" ht="12.75">
      <c r="M2229" s="2"/>
      <c r="N2229" s="15"/>
      <c r="O2229" s="30"/>
    </row>
    <row r="2230" spans="13:15" ht="12.75">
      <c r="M2230" s="2"/>
      <c r="N2230" s="15"/>
      <c r="O2230" s="30"/>
    </row>
    <row r="2231" spans="13:15" ht="12.75">
      <c r="M2231" s="2"/>
      <c r="N2231" s="15"/>
      <c r="O2231" s="30"/>
    </row>
    <row r="2232" spans="13:15" ht="12.75">
      <c r="M2232" s="2"/>
      <c r="N2232" s="15"/>
      <c r="O2232" s="30"/>
    </row>
    <row r="2233" spans="13:15" ht="12.75">
      <c r="M2233" s="2"/>
      <c r="N2233" s="15"/>
      <c r="O2233" s="30"/>
    </row>
    <row r="2234" spans="13:15" ht="12.75">
      <c r="M2234" s="2"/>
      <c r="N2234" s="15"/>
      <c r="O2234" s="30"/>
    </row>
    <row r="2235" spans="13:15" ht="12.75">
      <c r="M2235" s="2"/>
      <c r="N2235" s="15"/>
      <c r="O2235" s="30"/>
    </row>
    <row r="2236" spans="13:15" ht="12.75">
      <c r="M2236" s="2"/>
      <c r="N2236" s="15"/>
      <c r="O2236" s="30"/>
    </row>
    <row r="2237" spans="13:15" ht="12.75">
      <c r="M2237" s="2"/>
      <c r="N2237" s="15"/>
      <c r="O2237" s="30"/>
    </row>
    <row r="2238" spans="13:15" ht="12.75">
      <c r="M2238" s="2"/>
      <c r="N2238" s="15"/>
      <c r="O2238" s="30"/>
    </row>
    <row r="2239" spans="13:15" ht="12.75">
      <c r="M2239" s="2"/>
      <c r="N2239" s="15"/>
      <c r="O2239" s="30"/>
    </row>
    <row r="2240" spans="13:15" ht="12.75">
      <c r="M2240" s="2"/>
      <c r="N2240" s="15"/>
      <c r="O2240" s="30"/>
    </row>
    <row r="2241" spans="13:15" ht="12.75">
      <c r="M2241" s="2"/>
      <c r="N2241" s="15"/>
      <c r="O2241" s="30"/>
    </row>
    <row r="2242" spans="13:15" ht="12.75">
      <c r="M2242" s="2"/>
      <c r="N2242" s="15"/>
      <c r="O2242" s="30"/>
    </row>
    <row r="2243" spans="13:15" ht="12.75">
      <c r="M2243" s="2"/>
      <c r="N2243" s="15"/>
      <c r="O2243" s="30"/>
    </row>
    <row r="2244" spans="13:15" ht="12.75">
      <c r="M2244" s="2"/>
      <c r="N2244" s="15"/>
      <c r="O2244" s="30"/>
    </row>
    <row r="2245" spans="13:15" ht="12.75">
      <c r="M2245" s="2"/>
      <c r="N2245" s="15"/>
      <c r="O2245" s="30"/>
    </row>
    <row r="2246" spans="13:15" ht="12.75">
      <c r="M2246" s="2"/>
      <c r="N2246" s="15"/>
      <c r="O2246" s="30"/>
    </row>
    <row r="2247" spans="13:15" ht="12.75">
      <c r="M2247" s="2"/>
      <c r="N2247" s="15"/>
      <c r="O2247" s="30"/>
    </row>
    <row r="2248" spans="13:15" ht="12.75">
      <c r="M2248" s="2"/>
      <c r="N2248" s="15"/>
      <c r="O2248" s="30"/>
    </row>
    <row r="2249" spans="13:15" ht="12.75">
      <c r="M2249" s="2"/>
      <c r="N2249" s="15"/>
      <c r="O2249" s="30"/>
    </row>
    <row r="2250" spans="13:15" ht="12.75">
      <c r="M2250" s="2"/>
      <c r="N2250" s="15"/>
      <c r="O2250" s="30"/>
    </row>
    <row r="2251" spans="13:15" ht="12.75">
      <c r="M2251" s="2"/>
      <c r="N2251" s="15"/>
      <c r="O2251" s="30"/>
    </row>
    <row r="2252" spans="13:15" ht="12.75">
      <c r="M2252" s="2"/>
      <c r="N2252" s="15"/>
      <c r="O2252" s="30"/>
    </row>
    <row r="2253" spans="13:15" ht="12.75">
      <c r="M2253" s="2"/>
      <c r="N2253" s="15"/>
      <c r="O2253" s="30"/>
    </row>
    <row r="2254" spans="13:15" ht="12.75">
      <c r="M2254" s="2"/>
      <c r="N2254" s="15"/>
      <c r="O2254" s="30"/>
    </row>
    <row r="2255" spans="13:15" ht="12.75">
      <c r="M2255" s="2"/>
      <c r="N2255" s="15"/>
      <c r="O2255" s="30"/>
    </row>
    <row r="2256" spans="13:15" ht="12.75">
      <c r="M2256" s="2"/>
      <c r="N2256" s="15"/>
      <c r="O2256" s="30"/>
    </row>
    <row r="2257" spans="13:15" ht="12.75">
      <c r="M2257" s="2"/>
      <c r="N2257" s="15"/>
      <c r="O2257" s="30"/>
    </row>
    <row r="2258" spans="13:15" ht="12.75">
      <c r="M2258" s="2"/>
      <c r="N2258" s="15"/>
      <c r="O2258" s="30"/>
    </row>
    <row r="2259" spans="13:15" ht="12.75">
      <c r="M2259" s="2"/>
      <c r="N2259" s="15"/>
      <c r="O2259" s="30"/>
    </row>
    <row r="2260" spans="13:15" ht="12.75">
      <c r="M2260" s="2"/>
      <c r="N2260" s="15"/>
      <c r="O2260" s="30"/>
    </row>
    <row r="2261" spans="13:15" ht="12.75">
      <c r="M2261" s="2"/>
      <c r="N2261" s="15"/>
      <c r="O2261" s="30"/>
    </row>
    <row r="2262" spans="13:15" ht="12.75">
      <c r="M2262" s="2"/>
      <c r="N2262" s="15"/>
      <c r="O2262" s="30"/>
    </row>
    <row r="2263" spans="13:15" ht="12.75">
      <c r="M2263" s="2"/>
      <c r="N2263" s="15"/>
      <c r="O2263" s="30"/>
    </row>
    <row r="2264" spans="13:15" ht="12.75">
      <c r="M2264" s="2"/>
      <c r="N2264" s="15"/>
      <c r="O2264" s="30"/>
    </row>
    <row r="2265" spans="13:15" ht="12.75">
      <c r="M2265" s="2"/>
      <c r="N2265" s="15"/>
      <c r="O2265" s="30"/>
    </row>
    <row r="2266" spans="13:15" ht="12.75">
      <c r="M2266" s="2"/>
      <c r="N2266" s="15"/>
      <c r="O2266" s="30"/>
    </row>
    <row r="2267" spans="13:15" ht="12.75">
      <c r="M2267" s="2"/>
      <c r="N2267" s="15"/>
      <c r="O2267" s="30"/>
    </row>
    <row r="2268" spans="13:15" ht="12.75">
      <c r="M2268" s="2"/>
      <c r="N2268" s="15"/>
      <c r="O2268" s="30"/>
    </row>
    <row r="2269" spans="13:15" ht="12.75">
      <c r="M2269" s="2"/>
      <c r="N2269" s="15"/>
      <c r="O2269" s="30"/>
    </row>
    <row r="2270" spans="13:15" ht="12.75">
      <c r="M2270" s="2"/>
      <c r="N2270" s="15"/>
      <c r="O2270" s="30"/>
    </row>
    <row r="2271" spans="13:15" ht="12.75">
      <c r="M2271" s="2"/>
      <c r="N2271" s="15"/>
      <c r="O2271" s="30"/>
    </row>
    <row r="2272" spans="13:15" ht="12.75">
      <c r="M2272" s="2"/>
      <c r="N2272" s="15"/>
      <c r="O2272" s="30"/>
    </row>
    <row r="2273" spans="13:15" ht="12.75">
      <c r="M2273" s="2"/>
      <c r="N2273" s="15"/>
      <c r="O2273" s="30"/>
    </row>
    <row r="2274" spans="13:15" ht="12.75">
      <c r="M2274" s="2"/>
      <c r="N2274" s="15"/>
      <c r="O2274" s="30"/>
    </row>
    <row r="2275" spans="13:15" ht="12.75">
      <c r="M2275" s="2"/>
      <c r="N2275" s="15"/>
      <c r="O2275" s="30"/>
    </row>
    <row r="2276" spans="13:15" ht="12.75">
      <c r="M2276" s="2"/>
      <c r="N2276" s="15"/>
      <c r="O2276" s="30"/>
    </row>
    <row r="2277" spans="13:15" ht="12.75">
      <c r="M2277" s="2"/>
      <c r="N2277" s="15"/>
      <c r="O2277" s="30"/>
    </row>
    <row r="2278" spans="13:15" ht="12.75">
      <c r="M2278" s="2"/>
      <c r="N2278" s="15"/>
      <c r="O2278" s="30"/>
    </row>
    <row r="2279" spans="13:15" ht="12.75">
      <c r="M2279" s="2"/>
      <c r="N2279" s="15"/>
      <c r="O2279" s="30"/>
    </row>
    <row r="2280" spans="13:15" ht="12.75">
      <c r="M2280" s="2"/>
      <c r="N2280" s="15"/>
      <c r="O2280" s="30"/>
    </row>
    <row r="2281" spans="13:15" ht="12.75">
      <c r="M2281" s="2"/>
      <c r="N2281" s="15"/>
      <c r="O2281" s="30"/>
    </row>
    <row r="2282" spans="13:15" ht="12.75">
      <c r="M2282" s="2"/>
      <c r="N2282" s="15"/>
      <c r="O2282" s="30"/>
    </row>
    <row r="2283" spans="13:15" ht="12.75">
      <c r="M2283" s="2"/>
      <c r="N2283" s="15"/>
      <c r="O2283" s="30"/>
    </row>
    <row r="2284" spans="13:15" ht="12.75">
      <c r="M2284" s="2"/>
      <c r="N2284" s="15"/>
      <c r="O2284" s="30"/>
    </row>
    <row r="2285" spans="13:15" ht="12.75">
      <c r="M2285" s="2"/>
      <c r="N2285" s="15"/>
      <c r="O2285" s="30"/>
    </row>
    <row r="2286" spans="13:15" ht="12.75">
      <c r="M2286" s="2"/>
      <c r="N2286" s="15"/>
      <c r="O2286" s="30"/>
    </row>
    <row r="2287" spans="13:15" ht="12.75">
      <c r="M2287" s="2"/>
      <c r="N2287" s="15"/>
      <c r="O2287" s="30"/>
    </row>
    <row r="2288" spans="13:15" ht="12.75">
      <c r="M2288" s="2"/>
      <c r="N2288" s="15"/>
      <c r="O2288" s="30"/>
    </row>
    <row r="2289" spans="13:15" ht="12.75">
      <c r="M2289" s="2"/>
      <c r="N2289" s="15"/>
      <c r="O2289" s="30"/>
    </row>
    <row r="2290" spans="13:15" ht="12.75">
      <c r="M2290" s="2"/>
      <c r="N2290" s="15"/>
      <c r="O2290" s="30"/>
    </row>
    <row r="2291" spans="13:15" ht="12.75">
      <c r="M2291" s="2"/>
      <c r="N2291" s="15"/>
      <c r="O2291" s="30"/>
    </row>
    <row r="2292" spans="13:15" ht="12.75">
      <c r="M2292" s="2"/>
      <c r="N2292" s="15"/>
      <c r="O2292" s="30"/>
    </row>
    <row r="2293" spans="13:15" ht="12.75">
      <c r="M2293" s="2"/>
      <c r="N2293" s="15"/>
      <c r="O2293" s="30"/>
    </row>
    <row r="2294" spans="13:15" ht="12.75">
      <c r="M2294" s="2"/>
      <c r="N2294" s="15"/>
      <c r="O2294" s="30"/>
    </row>
    <row r="2295" spans="13:15" ht="12.75">
      <c r="M2295" s="2"/>
      <c r="N2295" s="15"/>
      <c r="O2295" s="30"/>
    </row>
    <row r="2296" spans="13:15" ht="12.75">
      <c r="M2296" s="2"/>
      <c r="N2296" s="15"/>
      <c r="O2296" s="30"/>
    </row>
    <row r="2297" spans="13:15" ht="12.75">
      <c r="M2297" s="2"/>
      <c r="N2297" s="15"/>
      <c r="O2297" s="30"/>
    </row>
    <row r="2298" spans="13:15" ht="12.75">
      <c r="M2298" s="2"/>
      <c r="N2298" s="15"/>
      <c r="O2298" s="30"/>
    </row>
    <row r="2299" spans="13:15" ht="12.75">
      <c r="M2299" s="2"/>
      <c r="N2299" s="15"/>
      <c r="O2299" s="30"/>
    </row>
    <row r="2300" spans="13:15" ht="12.75">
      <c r="M2300" s="2"/>
      <c r="N2300" s="15"/>
      <c r="O2300" s="30"/>
    </row>
    <row r="2301" spans="13:15" ht="12.75">
      <c r="M2301" s="2"/>
      <c r="N2301" s="15"/>
      <c r="O2301" s="30"/>
    </row>
    <row r="2302" spans="13:15" ht="12.75">
      <c r="M2302" s="2"/>
      <c r="N2302" s="15"/>
      <c r="O2302" s="30"/>
    </row>
    <row r="2303" spans="13:15" ht="12.75">
      <c r="M2303" s="2"/>
      <c r="N2303" s="15"/>
      <c r="O2303" s="30"/>
    </row>
    <row r="2304" spans="13:15" ht="12.75">
      <c r="M2304" s="2"/>
      <c r="N2304" s="15"/>
      <c r="O2304" s="30"/>
    </row>
    <row r="2305" spans="13:15" ht="12.75">
      <c r="M2305" s="2"/>
      <c r="N2305" s="15"/>
      <c r="O2305" s="30"/>
    </row>
    <row r="2306" spans="13:15" ht="12.75">
      <c r="M2306" s="2"/>
      <c r="N2306" s="15"/>
      <c r="O2306" s="30"/>
    </row>
    <row r="2307" spans="13:15" ht="12.75">
      <c r="M2307" s="2"/>
      <c r="N2307" s="15"/>
      <c r="O2307" s="30"/>
    </row>
    <row r="2308" spans="13:15" ht="12.75">
      <c r="M2308" s="2"/>
      <c r="N2308" s="15"/>
      <c r="O2308" s="30"/>
    </row>
    <row r="2309" spans="13:15" ht="12.75">
      <c r="M2309" s="2"/>
      <c r="N2309" s="15"/>
      <c r="O2309" s="30"/>
    </row>
    <row r="2310" spans="13:15" ht="12.75">
      <c r="M2310" s="2"/>
      <c r="N2310" s="15"/>
      <c r="O2310" s="30"/>
    </row>
    <row r="2311" spans="13:15" ht="12.75">
      <c r="M2311" s="2"/>
      <c r="N2311" s="15"/>
      <c r="O2311" s="30"/>
    </row>
    <row r="2312" spans="13:15" ht="12.75">
      <c r="M2312" s="2"/>
      <c r="N2312" s="15"/>
      <c r="O2312" s="30"/>
    </row>
    <row r="2313" spans="13:15" ht="12.75">
      <c r="M2313" s="2"/>
      <c r="N2313" s="15"/>
      <c r="O2313" s="30"/>
    </row>
    <row r="2314" spans="13:15" ht="12.75">
      <c r="M2314" s="2"/>
      <c r="N2314" s="15"/>
      <c r="O2314" s="30"/>
    </row>
    <row r="2315" spans="13:15" ht="12.75">
      <c r="M2315" s="2"/>
      <c r="N2315" s="15"/>
      <c r="O2315" s="30"/>
    </row>
    <row r="2316" spans="13:15" ht="12.75">
      <c r="M2316" s="2"/>
      <c r="N2316" s="15"/>
      <c r="O2316" s="30"/>
    </row>
    <row r="2317" spans="13:15" ht="12.75">
      <c r="M2317" s="2"/>
      <c r="N2317" s="15"/>
      <c r="O2317" s="30"/>
    </row>
    <row r="2318" spans="13:15" ht="12.75">
      <c r="M2318" s="2"/>
      <c r="N2318" s="15"/>
      <c r="O2318" s="30"/>
    </row>
    <row r="2319" spans="13:15" ht="12.75">
      <c r="M2319" s="2"/>
      <c r="N2319" s="15"/>
      <c r="O2319" s="30"/>
    </row>
    <row r="2320" spans="13:15" ht="12.75">
      <c r="M2320" s="2"/>
      <c r="N2320" s="15"/>
      <c r="O2320" s="30"/>
    </row>
    <row r="2321" spans="13:15" ht="12.75">
      <c r="M2321" s="2"/>
      <c r="N2321" s="15"/>
      <c r="O2321" s="30"/>
    </row>
    <row r="2322" spans="13:15" ht="12.75">
      <c r="M2322" s="2"/>
      <c r="N2322" s="15"/>
      <c r="O2322" s="30"/>
    </row>
    <row r="2323" spans="13:15" ht="12.75">
      <c r="M2323" s="2"/>
      <c r="N2323" s="15"/>
      <c r="O2323" s="30"/>
    </row>
    <row r="2324" spans="13:15" ht="12.75">
      <c r="M2324" s="2"/>
      <c r="N2324" s="15"/>
      <c r="O2324" s="30"/>
    </row>
    <row r="2325" spans="13:15" ht="12.75">
      <c r="M2325" s="2"/>
      <c r="N2325" s="15"/>
      <c r="O2325" s="30"/>
    </row>
    <row r="2326" spans="13:15" ht="12.75">
      <c r="M2326" s="2"/>
      <c r="N2326" s="15"/>
      <c r="O2326" s="30"/>
    </row>
    <row r="2327" spans="13:15" ht="12.75">
      <c r="M2327" s="2"/>
      <c r="N2327" s="15"/>
      <c r="O2327" s="30"/>
    </row>
    <row r="2328" spans="13:15" ht="12.75">
      <c r="M2328" s="2"/>
      <c r="N2328" s="15"/>
      <c r="O2328" s="30"/>
    </row>
    <row r="2329" spans="13:15" ht="12.75">
      <c r="M2329" s="2"/>
      <c r="N2329" s="15"/>
      <c r="O2329" s="30"/>
    </row>
    <row r="2330" spans="13:15" ht="12.75">
      <c r="M2330" s="2"/>
      <c r="N2330" s="15"/>
      <c r="O2330" s="30"/>
    </row>
    <row r="2331" spans="13:15" ht="12.75">
      <c r="M2331" s="2"/>
      <c r="N2331" s="15"/>
      <c r="O2331" s="30"/>
    </row>
    <row r="2332" spans="13:15" ht="12.75">
      <c r="M2332" s="2"/>
      <c r="N2332" s="15"/>
      <c r="O2332" s="30"/>
    </row>
    <row r="2333" spans="13:15" ht="12.75">
      <c r="M2333" s="2"/>
      <c r="N2333" s="15"/>
      <c r="O2333" s="30"/>
    </row>
    <row r="2334" spans="13:15" ht="12.75">
      <c r="M2334" s="2"/>
      <c r="N2334" s="15"/>
      <c r="O2334" s="30"/>
    </row>
    <row r="2335" spans="13:15" ht="12.75">
      <c r="M2335" s="2"/>
      <c r="N2335" s="15"/>
      <c r="O2335" s="30"/>
    </row>
    <row r="2336" spans="13:15" ht="12.75">
      <c r="M2336" s="2"/>
      <c r="N2336" s="15"/>
      <c r="O2336" s="30"/>
    </row>
    <row r="2337" spans="13:15" ht="12.75">
      <c r="M2337" s="2"/>
      <c r="N2337" s="15"/>
      <c r="O2337" s="30"/>
    </row>
    <row r="2338" spans="13:15" ht="12.75">
      <c r="M2338" s="2"/>
      <c r="N2338" s="15"/>
      <c r="O2338" s="30"/>
    </row>
    <row r="2339" spans="13:15" ht="12.75">
      <c r="M2339" s="2"/>
      <c r="N2339" s="15"/>
      <c r="O2339" s="30"/>
    </row>
    <row r="2340" spans="13:15" ht="12.75">
      <c r="M2340" s="2"/>
      <c r="N2340" s="15"/>
      <c r="O2340" s="30"/>
    </row>
    <row r="2341" spans="13:15" ht="12.75">
      <c r="M2341" s="2"/>
      <c r="N2341" s="15"/>
      <c r="O2341" s="30"/>
    </row>
    <row r="2342" spans="13:15" ht="12.75">
      <c r="M2342" s="2"/>
      <c r="N2342" s="15"/>
      <c r="O2342" s="30"/>
    </row>
    <row r="2343" spans="13:15" ht="12.75">
      <c r="M2343" s="2"/>
      <c r="N2343" s="15"/>
      <c r="O2343" s="30"/>
    </row>
    <row r="2344" spans="13:15" ht="12.75">
      <c r="M2344" s="2"/>
      <c r="N2344" s="15"/>
      <c r="O2344" s="30"/>
    </row>
    <row r="2345" spans="13:15" ht="12.75">
      <c r="M2345" s="2"/>
      <c r="N2345" s="15"/>
      <c r="O2345" s="30"/>
    </row>
    <row r="2346" spans="13:15" ht="12.75">
      <c r="M2346" s="2"/>
      <c r="N2346" s="15"/>
      <c r="O2346" s="30"/>
    </row>
    <row r="2347" spans="13:15" ht="12.75">
      <c r="M2347" s="2"/>
      <c r="N2347" s="15"/>
      <c r="O2347" s="30"/>
    </row>
    <row r="2348" spans="13:15" ht="12.75">
      <c r="M2348" s="2"/>
      <c r="N2348" s="15"/>
      <c r="O2348" s="30"/>
    </row>
    <row r="2349" spans="13:15" ht="12.75">
      <c r="M2349" s="2"/>
      <c r="N2349" s="15"/>
      <c r="O2349" s="30"/>
    </row>
    <row r="2350" spans="13:15" ht="12.75">
      <c r="M2350" s="2"/>
      <c r="N2350" s="15"/>
      <c r="O2350" s="30"/>
    </row>
    <row r="2351" spans="13:15" ht="12.75">
      <c r="M2351" s="2"/>
      <c r="N2351" s="15"/>
      <c r="O2351" s="30"/>
    </row>
    <row r="2352" spans="13:15" ht="12.75">
      <c r="M2352" s="2"/>
      <c r="N2352" s="15"/>
      <c r="O2352" s="30"/>
    </row>
    <row r="2353" spans="13:15" ht="12.75">
      <c r="M2353" s="2"/>
      <c r="N2353" s="15"/>
      <c r="O2353" s="30"/>
    </row>
    <row r="2354" spans="13:15" ht="12.75">
      <c r="M2354" s="2"/>
      <c r="N2354" s="15"/>
      <c r="O2354" s="30"/>
    </row>
    <row r="2355" spans="13:15" ht="12.75">
      <c r="M2355" s="2"/>
      <c r="N2355" s="15"/>
      <c r="O2355" s="30"/>
    </row>
    <row r="2356" spans="13:15" ht="12.75">
      <c r="M2356" s="2"/>
      <c r="N2356" s="15"/>
      <c r="O2356" s="30"/>
    </row>
    <row r="2357" spans="13:15" ht="12.75">
      <c r="M2357" s="2"/>
      <c r="N2357" s="15"/>
      <c r="O2357" s="30"/>
    </row>
    <row r="2358" spans="13:15" ht="12.75">
      <c r="M2358" s="2"/>
      <c r="N2358" s="15"/>
      <c r="O2358" s="30"/>
    </row>
    <row r="2359" spans="13:15" ht="12.75">
      <c r="M2359" s="2"/>
      <c r="N2359" s="15"/>
      <c r="O2359" s="30"/>
    </row>
    <row r="2360" spans="13:15" ht="12.75">
      <c r="M2360" s="2"/>
      <c r="N2360" s="15"/>
      <c r="O2360" s="30"/>
    </row>
    <row r="2361" spans="13:15" ht="12.75">
      <c r="M2361" s="2"/>
      <c r="N2361" s="15"/>
      <c r="O2361" s="30"/>
    </row>
    <row r="2362" spans="13:15" ht="12.75">
      <c r="M2362" s="2"/>
      <c r="N2362" s="15"/>
      <c r="O2362" s="30"/>
    </row>
    <row r="2363" spans="13:15" ht="12.75">
      <c r="M2363" s="2"/>
      <c r="N2363" s="15"/>
      <c r="O2363" s="30"/>
    </row>
    <row r="2364" spans="13:15" ht="12.75">
      <c r="M2364" s="2"/>
      <c r="N2364" s="15"/>
      <c r="O2364" s="30"/>
    </row>
    <row r="2365" spans="13:15" ht="12.75">
      <c r="M2365" s="2"/>
      <c r="N2365" s="15"/>
      <c r="O2365" s="30"/>
    </row>
    <row r="2366" spans="13:15" ht="12.75">
      <c r="M2366" s="2"/>
      <c r="N2366" s="15"/>
      <c r="O2366" s="30"/>
    </row>
    <row r="2367" spans="13:15" ht="12.75">
      <c r="M2367" s="2"/>
      <c r="N2367" s="15"/>
      <c r="O2367" s="30"/>
    </row>
    <row r="2368" spans="13:15" ht="12.75">
      <c r="M2368" s="2"/>
      <c r="N2368" s="15"/>
      <c r="O2368" s="30"/>
    </row>
    <row r="2369" spans="13:15" ht="12.75">
      <c r="M2369" s="2"/>
      <c r="N2369" s="15"/>
      <c r="O2369" s="30"/>
    </row>
    <row r="2370" spans="13:15" ht="12.75">
      <c r="M2370" s="2"/>
      <c r="N2370" s="15"/>
      <c r="O2370" s="30"/>
    </row>
    <row r="2371" spans="13:15" ht="12.75">
      <c r="M2371" s="2"/>
      <c r="N2371" s="15"/>
      <c r="O2371" s="30"/>
    </row>
    <row r="2372" spans="13:15" ht="12.75">
      <c r="M2372" s="2"/>
      <c r="N2372" s="15"/>
      <c r="O2372" s="30"/>
    </row>
    <row r="2373" spans="13:15" ht="12.75">
      <c r="M2373" s="2"/>
      <c r="N2373" s="15"/>
      <c r="O2373" s="30"/>
    </row>
    <row r="2374" spans="13:15" ht="12.75">
      <c r="M2374" s="2"/>
      <c r="N2374" s="15"/>
      <c r="O2374" s="30"/>
    </row>
    <row r="2375" spans="13:15" ht="12.75">
      <c r="M2375" s="2"/>
      <c r="N2375" s="15"/>
      <c r="O2375" s="30"/>
    </row>
    <row r="2376" spans="13:15" ht="12.75">
      <c r="M2376" s="2"/>
      <c r="N2376" s="15"/>
      <c r="O2376" s="30"/>
    </row>
    <row r="2377" spans="13:15" ht="12.75">
      <c r="M2377" s="2"/>
      <c r="N2377" s="15"/>
      <c r="O2377" s="30"/>
    </row>
    <row r="2378" spans="13:15" ht="12.75">
      <c r="M2378" s="2"/>
      <c r="N2378" s="15"/>
      <c r="O2378" s="30"/>
    </row>
    <row r="2379" spans="13:15" ht="12.75">
      <c r="M2379" s="2"/>
      <c r="N2379" s="15"/>
      <c r="O2379" s="30"/>
    </row>
    <row r="2380" spans="13:15" ht="12.75">
      <c r="M2380" s="2"/>
      <c r="N2380" s="15"/>
      <c r="O2380" s="30"/>
    </row>
    <row r="2381" spans="13:15" ht="12.75">
      <c r="M2381" s="2"/>
      <c r="N2381" s="15"/>
      <c r="O2381" s="30"/>
    </row>
    <row r="2382" spans="13:15" ht="12.75">
      <c r="M2382" s="2"/>
      <c r="N2382" s="15"/>
      <c r="O2382" s="30"/>
    </row>
    <row r="2383" spans="13:15" ht="12.75">
      <c r="M2383" s="2"/>
      <c r="N2383" s="15"/>
      <c r="O2383" s="30"/>
    </row>
    <row r="2384" spans="13:15" ht="12.75">
      <c r="M2384" s="2"/>
      <c r="N2384" s="15"/>
      <c r="O2384" s="30"/>
    </row>
    <row r="2385" spans="13:15" ht="12.75">
      <c r="M2385" s="2"/>
      <c r="N2385" s="15"/>
      <c r="O2385" s="30"/>
    </row>
    <row r="2386" spans="13:15" ht="12.75">
      <c r="M2386" s="2"/>
      <c r="N2386" s="15"/>
      <c r="O2386" s="30"/>
    </row>
    <row r="2387" spans="13:15" ht="12.75">
      <c r="M2387" s="2"/>
      <c r="N2387" s="15"/>
      <c r="O2387" s="30"/>
    </row>
    <row r="2388" spans="13:15" ht="12.75">
      <c r="M2388" s="2"/>
      <c r="N2388" s="15"/>
      <c r="O2388" s="30"/>
    </row>
    <row r="2389" spans="13:15" ht="12.75">
      <c r="M2389" s="2"/>
      <c r="N2389" s="15"/>
      <c r="O2389" s="30"/>
    </row>
    <row r="2390" spans="13:15" ht="12.75">
      <c r="M2390" s="2"/>
      <c r="N2390" s="15"/>
      <c r="O2390" s="30"/>
    </row>
    <row r="2391" spans="13:15" ht="12.75">
      <c r="M2391" s="2"/>
      <c r="N2391" s="15"/>
      <c r="O2391" s="30"/>
    </row>
    <row r="2392" spans="13:15" ht="12.75">
      <c r="M2392" s="2"/>
      <c r="N2392" s="15"/>
      <c r="O2392" s="30"/>
    </row>
    <row r="2393" spans="13:15" ht="12.75">
      <c r="M2393" s="2"/>
      <c r="N2393" s="15"/>
      <c r="O2393" s="30"/>
    </row>
    <row r="2394" spans="13:15" ht="12.75">
      <c r="M2394" s="2"/>
      <c r="N2394" s="15"/>
      <c r="O2394" s="30"/>
    </row>
    <row r="2395" spans="13:15" ht="12.75">
      <c r="M2395" s="2"/>
      <c r="N2395" s="15"/>
      <c r="O2395" s="30"/>
    </row>
    <row r="2396" spans="13:15" ht="12.75">
      <c r="M2396" s="2"/>
      <c r="N2396" s="15"/>
      <c r="O2396" s="30"/>
    </row>
    <row r="2397" spans="13:15" ht="12.75">
      <c r="M2397" s="2"/>
      <c r="N2397" s="15"/>
      <c r="O2397" s="30"/>
    </row>
    <row r="2398" spans="13:15" ht="12.75">
      <c r="M2398" s="2"/>
      <c r="N2398" s="15"/>
      <c r="O2398" s="30"/>
    </row>
    <row r="2399" spans="13:15" ht="12.75">
      <c r="M2399" s="2"/>
      <c r="N2399" s="15"/>
      <c r="O2399" s="30"/>
    </row>
    <row r="2400" spans="13:15" ht="12.75">
      <c r="M2400" s="2"/>
      <c r="N2400" s="15"/>
      <c r="O2400" s="30"/>
    </row>
    <row r="2401" spans="13:15" ht="12.75">
      <c r="M2401" s="2"/>
      <c r="N2401" s="15"/>
      <c r="O2401" s="30"/>
    </row>
    <row r="2402" spans="13:15" ht="12.75">
      <c r="M2402" s="2"/>
      <c r="N2402" s="15"/>
      <c r="O2402" s="30"/>
    </row>
    <row r="2403" spans="13:15" ht="12.75">
      <c r="M2403" s="2"/>
      <c r="N2403" s="15"/>
      <c r="O2403" s="30"/>
    </row>
    <row r="2404" spans="13:15" ht="12.75">
      <c r="M2404" s="2"/>
      <c r="N2404" s="15"/>
      <c r="O2404" s="30"/>
    </row>
    <row r="2405" spans="13:15" ht="12.75">
      <c r="M2405" s="2"/>
      <c r="N2405" s="15"/>
      <c r="O2405" s="30"/>
    </row>
    <row r="2406" spans="13:15" ht="12.75">
      <c r="M2406" s="2"/>
      <c r="N2406" s="15"/>
      <c r="O2406" s="30"/>
    </row>
    <row r="2407" spans="13:15" ht="12.75">
      <c r="M2407" s="2"/>
      <c r="N2407" s="15"/>
      <c r="O2407" s="30"/>
    </row>
    <row r="2408" spans="13:15" ht="12.75">
      <c r="M2408" s="2"/>
      <c r="N2408" s="15"/>
      <c r="O2408" s="30"/>
    </row>
    <row r="2409" spans="13:15" ht="12.75">
      <c r="M2409" s="2"/>
      <c r="N2409" s="15"/>
      <c r="O2409" s="30"/>
    </row>
    <row r="2410" spans="13:15" ht="12.75">
      <c r="M2410" s="2"/>
      <c r="N2410" s="15"/>
      <c r="O2410" s="30"/>
    </row>
    <row r="2411" spans="13:15" ht="12.75">
      <c r="M2411" s="2"/>
      <c r="N2411" s="15"/>
      <c r="O2411" s="30"/>
    </row>
    <row r="2412" spans="13:15" ht="12.75">
      <c r="M2412" s="2"/>
      <c r="N2412" s="15"/>
      <c r="O2412" s="30"/>
    </row>
    <row r="2413" spans="13:15" ht="12.75">
      <c r="M2413" s="2"/>
      <c r="N2413" s="15"/>
      <c r="O2413" s="30"/>
    </row>
    <row r="2414" spans="13:15" ht="12.75">
      <c r="M2414" s="2"/>
      <c r="N2414" s="15"/>
      <c r="O2414" s="30"/>
    </row>
    <row r="2415" spans="13:15" ht="12.75">
      <c r="M2415" s="2"/>
      <c r="N2415" s="15"/>
      <c r="O2415" s="30"/>
    </row>
    <row r="2416" spans="13:15" ht="12.75">
      <c r="M2416" s="2"/>
      <c r="N2416" s="15"/>
      <c r="O2416" s="30"/>
    </row>
    <row r="2417" spans="13:15" ht="12.75">
      <c r="M2417" s="2"/>
      <c r="N2417" s="15"/>
      <c r="O2417" s="30"/>
    </row>
    <row r="2418" spans="13:15" ht="12.75">
      <c r="M2418" s="2"/>
      <c r="N2418" s="15"/>
      <c r="O2418" s="30"/>
    </row>
    <row r="2419" spans="13:15" ht="12.75">
      <c r="M2419" s="2"/>
      <c r="N2419" s="15"/>
      <c r="O2419" s="30"/>
    </row>
    <row r="2420" spans="13:15" ht="12.75">
      <c r="M2420" s="2"/>
      <c r="N2420" s="15"/>
      <c r="O2420" s="30"/>
    </row>
    <row r="2421" spans="13:15" ht="12.75">
      <c r="M2421" s="2"/>
      <c r="N2421" s="15"/>
      <c r="O2421" s="30"/>
    </row>
    <row r="2422" spans="13:15" ht="12.75">
      <c r="M2422" s="2"/>
      <c r="N2422" s="15"/>
      <c r="O2422" s="30"/>
    </row>
    <row r="2423" spans="13:15" ht="12.75">
      <c r="M2423" s="2"/>
      <c r="N2423" s="15"/>
      <c r="O2423" s="30"/>
    </row>
    <row r="2424" spans="13:15" ht="12.75">
      <c r="M2424" s="2"/>
      <c r="N2424" s="15"/>
      <c r="O2424" s="30"/>
    </row>
    <row r="2425" spans="13:15" ht="12.75">
      <c r="M2425" s="2"/>
      <c r="N2425" s="15"/>
      <c r="O2425" s="30"/>
    </row>
    <row r="2426" spans="13:15" ht="12.75">
      <c r="M2426" s="2"/>
      <c r="N2426" s="15"/>
      <c r="O2426" s="30"/>
    </row>
    <row r="2427" spans="13:15" ht="12.75">
      <c r="M2427" s="2"/>
      <c r="N2427" s="15"/>
      <c r="O2427" s="30"/>
    </row>
    <row r="2428" spans="13:15" ht="12.75">
      <c r="M2428" s="2"/>
      <c r="N2428" s="15"/>
      <c r="O2428" s="30"/>
    </row>
    <row r="2429" spans="13:15" ht="12.75">
      <c r="M2429" s="2"/>
      <c r="N2429" s="15"/>
      <c r="O2429" s="30"/>
    </row>
    <row r="2430" spans="13:15" ht="12.75">
      <c r="M2430" s="2"/>
      <c r="N2430" s="15"/>
      <c r="O2430" s="30"/>
    </row>
    <row r="2431" spans="13:15" ht="12.75">
      <c r="M2431" s="2"/>
      <c r="N2431" s="15"/>
      <c r="O2431" s="30"/>
    </row>
    <row r="2432" spans="13:15" ht="12.75">
      <c r="M2432" s="2"/>
      <c r="N2432" s="15"/>
      <c r="O2432" s="30"/>
    </row>
    <row r="2433" spans="13:15" ht="12.75">
      <c r="M2433" s="2"/>
      <c r="N2433" s="15"/>
      <c r="O2433" s="30"/>
    </row>
    <row r="2434" spans="13:15" ht="12.75">
      <c r="M2434" s="2"/>
      <c r="N2434" s="15"/>
      <c r="O2434" s="30"/>
    </row>
    <row r="2435" spans="13:15" ht="12.75">
      <c r="M2435" s="2"/>
      <c r="N2435" s="15"/>
      <c r="O2435" s="30"/>
    </row>
    <row r="2436" spans="13:15" ht="12.75">
      <c r="M2436" s="2"/>
      <c r="N2436" s="15"/>
      <c r="O2436" s="30"/>
    </row>
    <row r="2437" spans="13:15" ht="12.75">
      <c r="M2437" s="2"/>
      <c r="N2437" s="15"/>
      <c r="O2437" s="30"/>
    </row>
    <row r="2438" spans="13:15" ht="12.75">
      <c r="M2438" s="2"/>
      <c r="N2438" s="15"/>
      <c r="O2438" s="30"/>
    </row>
    <row r="2439" spans="13:15" ht="12.75">
      <c r="M2439" s="2"/>
      <c r="N2439" s="15"/>
      <c r="O2439" s="30"/>
    </row>
    <row r="2440" spans="13:15" ht="12.75">
      <c r="M2440" s="2"/>
      <c r="N2440" s="15"/>
      <c r="O2440" s="30"/>
    </row>
    <row r="2441" spans="13:15" ht="12.75">
      <c r="M2441" s="2"/>
      <c r="N2441" s="15"/>
      <c r="O2441" s="30"/>
    </row>
    <row r="2442" spans="13:15" ht="12.75">
      <c r="M2442" s="2"/>
      <c r="N2442" s="15"/>
      <c r="O2442" s="30"/>
    </row>
    <row r="2443" spans="13:15" ht="12.75">
      <c r="M2443" s="2"/>
      <c r="N2443" s="15"/>
      <c r="O2443" s="30"/>
    </row>
    <row r="2444" spans="13:15" ht="12.75">
      <c r="M2444" s="2"/>
      <c r="N2444" s="15"/>
      <c r="O2444" s="30"/>
    </row>
    <row r="2445" spans="13:15" ht="12.75">
      <c r="M2445" s="2"/>
      <c r="N2445" s="15"/>
      <c r="O2445" s="30"/>
    </row>
    <row r="2446" spans="13:15" ht="12.75">
      <c r="M2446" s="2"/>
      <c r="N2446" s="15"/>
      <c r="O2446" s="30"/>
    </row>
    <row r="2447" spans="13:15" ht="12.75">
      <c r="M2447" s="2"/>
      <c r="N2447" s="15"/>
      <c r="O2447" s="30"/>
    </row>
    <row r="2448" spans="13:15" ht="12.75">
      <c r="M2448" s="2"/>
      <c r="N2448" s="15"/>
      <c r="O2448" s="30"/>
    </row>
    <row r="2449" spans="13:15" ht="12.75">
      <c r="M2449" s="2"/>
      <c r="N2449" s="15"/>
      <c r="O2449" s="30"/>
    </row>
    <row r="2450" spans="13:15" ht="12.75">
      <c r="M2450" s="2"/>
      <c r="N2450" s="15"/>
      <c r="O2450" s="30"/>
    </row>
    <row r="2451" spans="13:15" ht="12.75">
      <c r="M2451" s="2"/>
      <c r="N2451" s="15"/>
      <c r="O2451" s="30"/>
    </row>
    <row r="2452" spans="13:15" ht="12.75">
      <c r="M2452" s="2"/>
      <c r="N2452" s="15"/>
      <c r="O2452" s="30"/>
    </row>
    <row r="2453" spans="13:15" ht="12.75">
      <c r="M2453" s="2"/>
      <c r="N2453" s="15"/>
      <c r="O2453" s="30"/>
    </row>
    <row r="2454" spans="13:15" ht="12.75">
      <c r="M2454" s="2"/>
      <c r="N2454" s="15"/>
      <c r="O2454" s="30"/>
    </row>
    <row r="2455" spans="13:15" ht="12.75">
      <c r="M2455" s="2"/>
      <c r="N2455" s="15"/>
      <c r="O2455" s="30"/>
    </row>
    <row r="2456" spans="13:15" ht="12.75">
      <c r="M2456" s="2"/>
      <c r="N2456" s="15"/>
      <c r="O2456" s="30"/>
    </row>
    <row r="2457" spans="13:15" ht="12.75">
      <c r="M2457" s="2"/>
      <c r="N2457" s="15"/>
      <c r="O2457" s="30"/>
    </row>
    <row r="2458" spans="13:15" ht="12.75">
      <c r="M2458" s="2"/>
      <c r="N2458" s="15"/>
      <c r="O2458" s="30"/>
    </row>
    <row r="2459" spans="13:15" ht="12.75">
      <c r="M2459" s="2"/>
      <c r="N2459" s="15"/>
      <c r="O2459" s="30"/>
    </row>
    <row r="2460" spans="13:15" ht="12.75">
      <c r="M2460" s="2"/>
      <c r="N2460" s="15"/>
      <c r="O2460" s="30"/>
    </row>
    <row r="2461" spans="13:15" ht="12.75">
      <c r="M2461" s="2"/>
      <c r="N2461" s="15"/>
      <c r="O2461" s="30"/>
    </row>
    <row r="2462" spans="13:15" ht="12.75">
      <c r="M2462" s="2"/>
      <c r="N2462" s="15"/>
      <c r="O2462" s="30"/>
    </row>
    <row r="2463" spans="13:15" ht="12.75">
      <c r="M2463" s="2"/>
      <c r="N2463" s="15"/>
      <c r="O2463" s="30"/>
    </row>
    <row r="2464" spans="13:15" ht="12.75">
      <c r="M2464" s="2"/>
      <c r="N2464" s="15"/>
      <c r="O2464" s="30"/>
    </row>
    <row r="2465" spans="13:15" ht="12.75">
      <c r="M2465" s="2"/>
      <c r="N2465" s="15"/>
      <c r="O2465" s="30"/>
    </row>
    <row r="2466" spans="13:15" ht="12.75">
      <c r="M2466" s="2"/>
      <c r="N2466" s="15"/>
      <c r="O2466" s="30"/>
    </row>
    <row r="2467" spans="13:15" ht="12.75">
      <c r="M2467" s="2"/>
      <c r="N2467" s="15"/>
      <c r="O2467" s="30"/>
    </row>
    <row r="2468" spans="13:15" ht="12.75">
      <c r="M2468" s="2"/>
      <c r="N2468" s="15"/>
      <c r="O2468" s="30"/>
    </row>
    <row r="2469" spans="13:15" ht="12.75">
      <c r="M2469" s="2"/>
      <c r="N2469" s="15"/>
      <c r="O2469" s="30"/>
    </row>
    <row r="2470" spans="13:15" ht="12.75">
      <c r="M2470" s="2"/>
      <c r="N2470" s="15"/>
      <c r="O2470" s="30"/>
    </row>
    <row r="2471" spans="13:15" ht="12.75">
      <c r="M2471" s="2"/>
      <c r="N2471" s="15"/>
      <c r="O2471" s="30"/>
    </row>
    <row r="2472" spans="13:15" ht="12.75">
      <c r="M2472" s="2"/>
      <c r="N2472" s="15"/>
      <c r="O2472" s="30"/>
    </row>
    <row r="2473" spans="13:15" ht="12.75">
      <c r="M2473" s="2"/>
      <c r="N2473" s="15"/>
      <c r="O2473" s="30"/>
    </row>
    <row r="2474" spans="13:15" ht="12.75">
      <c r="M2474" s="2"/>
      <c r="N2474" s="15"/>
      <c r="O2474" s="30"/>
    </row>
    <row r="2475" spans="13:15" ht="12.75">
      <c r="M2475" s="2"/>
      <c r="N2475" s="15"/>
      <c r="O2475" s="30"/>
    </row>
    <row r="2476" spans="13:15" ht="12.75">
      <c r="M2476" s="2"/>
      <c r="N2476" s="15"/>
      <c r="O2476" s="30"/>
    </row>
    <row r="2477" spans="13:15" ht="12.75">
      <c r="M2477" s="2"/>
      <c r="N2477" s="15"/>
      <c r="O2477" s="30"/>
    </row>
    <row r="2478" spans="13:15" ht="12.75">
      <c r="M2478" s="2"/>
      <c r="N2478" s="15"/>
      <c r="O2478" s="30"/>
    </row>
    <row r="2479" spans="13:15" ht="12.75">
      <c r="M2479" s="2"/>
      <c r="N2479" s="15"/>
      <c r="O2479" s="30"/>
    </row>
    <row r="2480" spans="13:15" ht="12.75">
      <c r="M2480" s="2"/>
      <c r="N2480" s="15"/>
      <c r="O2480" s="30"/>
    </row>
    <row r="2481" spans="13:15" ht="12.75">
      <c r="M2481" s="2"/>
      <c r="N2481" s="15"/>
      <c r="O2481" s="30"/>
    </row>
    <row r="2482" spans="13:15" ht="12.75">
      <c r="M2482" s="2"/>
      <c r="N2482" s="15"/>
      <c r="O2482" s="30"/>
    </row>
    <row r="2483" spans="13:15" ht="12.75">
      <c r="M2483" s="2"/>
      <c r="N2483" s="15"/>
      <c r="O2483" s="30"/>
    </row>
    <row r="2484" spans="13:15" ht="12.75">
      <c r="M2484" s="2"/>
      <c r="N2484" s="15"/>
      <c r="O2484" s="30"/>
    </row>
    <row r="2485" spans="13:15" ht="12.75">
      <c r="M2485" s="2"/>
      <c r="N2485" s="15"/>
      <c r="O2485" s="30"/>
    </row>
    <row r="2486" spans="13:15" ht="12.75">
      <c r="M2486" s="2"/>
      <c r="N2486" s="15"/>
      <c r="O2486" s="30"/>
    </row>
    <row r="2487" spans="13:15" ht="12.75">
      <c r="M2487" s="2"/>
      <c r="N2487" s="15"/>
      <c r="O2487" s="30"/>
    </row>
    <row r="2488" spans="13:15" ht="12.75">
      <c r="M2488" s="2"/>
      <c r="N2488" s="15"/>
      <c r="O2488" s="30"/>
    </row>
    <row r="2489" spans="13:15" ht="12.75">
      <c r="M2489" s="2"/>
      <c r="N2489" s="15"/>
      <c r="O2489" s="30"/>
    </row>
    <row r="2490" spans="13:15" ht="12.75">
      <c r="M2490" s="2"/>
      <c r="N2490" s="15"/>
      <c r="O2490" s="30"/>
    </row>
    <row r="2491" spans="13:15" ht="12.75">
      <c r="M2491" s="2"/>
      <c r="N2491" s="15"/>
      <c r="O2491" s="30"/>
    </row>
    <row r="2492" spans="13:15" ht="12.75">
      <c r="M2492" s="2"/>
      <c r="N2492" s="15"/>
      <c r="O2492" s="30"/>
    </row>
    <row r="2493" spans="13:15" ht="12.75">
      <c r="M2493" s="2"/>
      <c r="N2493" s="15"/>
      <c r="O2493" s="30"/>
    </row>
    <row r="2494" spans="13:15" ht="12.75">
      <c r="M2494" s="2"/>
      <c r="N2494" s="15"/>
      <c r="O2494" s="30"/>
    </row>
    <row r="2495" spans="13:15" ht="12.75">
      <c r="M2495" s="2"/>
      <c r="N2495" s="15"/>
      <c r="O2495" s="30"/>
    </row>
    <row r="2496" spans="13:15" ht="12.75">
      <c r="M2496" s="2"/>
      <c r="N2496" s="15"/>
      <c r="O2496" s="30"/>
    </row>
    <row r="2497" spans="13:15" ht="12.75">
      <c r="M2497" s="2"/>
      <c r="N2497" s="15"/>
      <c r="O2497" s="30"/>
    </row>
    <row r="2498" spans="13:15" ht="12.75">
      <c r="M2498" s="2"/>
      <c r="N2498" s="15"/>
      <c r="O2498" s="30"/>
    </row>
    <row r="2499" spans="13:15" ht="12.75">
      <c r="M2499" s="2"/>
      <c r="N2499" s="15"/>
      <c r="O2499" s="30"/>
    </row>
    <row r="2500" spans="13:15" ht="12.75">
      <c r="M2500" s="2"/>
      <c r="N2500" s="15"/>
      <c r="O2500" s="30"/>
    </row>
    <row r="2501" spans="13:15" ht="12.75">
      <c r="M2501" s="2"/>
      <c r="N2501" s="15"/>
      <c r="O2501" s="30"/>
    </row>
    <row r="2502" spans="13:15" ht="12.75">
      <c r="M2502" s="2"/>
      <c r="N2502" s="15"/>
      <c r="O2502" s="30"/>
    </row>
    <row r="2503" spans="13:15" ht="12.75">
      <c r="M2503" s="2"/>
      <c r="N2503" s="15"/>
      <c r="O2503" s="30"/>
    </row>
    <row r="2504" spans="13:15" ht="12.75">
      <c r="M2504" s="2"/>
      <c r="N2504" s="15"/>
      <c r="O2504" s="30"/>
    </row>
    <row r="2505" spans="13:15" ht="12.75">
      <c r="M2505" s="2"/>
      <c r="N2505" s="15"/>
      <c r="O2505" s="30"/>
    </row>
    <row r="2506" spans="13:15" ht="12.75">
      <c r="M2506" s="2"/>
      <c r="N2506" s="15"/>
      <c r="O2506" s="30"/>
    </row>
    <row r="2507" spans="13:15" ht="12.75">
      <c r="M2507" s="2"/>
      <c r="N2507" s="15"/>
      <c r="O2507" s="30"/>
    </row>
    <row r="2508" spans="13:15" ht="12.75">
      <c r="M2508" s="2"/>
      <c r="N2508" s="15"/>
      <c r="O2508" s="30"/>
    </row>
    <row r="2509" spans="13:15" ht="12.75">
      <c r="M2509" s="2"/>
      <c r="N2509" s="15"/>
      <c r="O2509" s="30"/>
    </row>
    <row r="2510" spans="13:15" ht="12.75">
      <c r="M2510" s="2"/>
      <c r="N2510" s="15"/>
      <c r="O2510" s="30"/>
    </row>
    <row r="2511" spans="13:15" ht="12.75">
      <c r="M2511" s="2"/>
      <c r="N2511" s="15"/>
      <c r="O2511" s="30"/>
    </row>
    <row r="2512" spans="13:15" ht="12.75">
      <c r="M2512" s="2"/>
      <c r="N2512" s="15"/>
      <c r="O2512" s="30"/>
    </row>
    <row r="2513" spans="13:15" ht="12.75">
      <c r="M2513" s="2"/>
      <c r="N2513" s="15"/>
      <c r="O2513" s="30"/>
    </row>
    <row r="2514" spans="13:15" ht="12.75">
      <c r="M2514" s="2"/>
      <c r="N2514" s="15"/>
      <c r="O2514" s="30"/>
    </row>
    <row r="2515" spans="13:15" ht="12.75">
      <c r="M2515" s="2"/>
      <c r="N2515" s="15"/>
      <c r="O2515" s="30"/>
    </row>
    <row r="2516" spans="13:15" ht="12.75">
      <c r="M2516" s="2"/>
      <c r="N2516" s="15"/>
      <c r="O2516" s="30"/>
    </row>
    <row r="2517" spans="13:15" ht="12.75">
      <c r="M2517" s="2"/>
      <c r="N2517" s="15"/>
      <c r="O2517" s="30"/>
    </row>
    <row r="2518" spans="13:15" ht="12.75">
      <c r="M2518" s="2"/>
      <c r="N2518" s="15"/>
      <c r="O2518" s="30"/>
    </row>
    <row r="2519" spans="13:15" ht="12.75">
      <c r="M2519" s="2"/>
      <c r="N2519" s="15"/>
      <c r="O2519" s="30"/>
    </row>
    <row r="2520" spans="13:15" ht="12.75">
      <c r="M2520" s="2"/>
      <c r="N2520" s="15"/>
      <c r="O2520" s="30"/>
    </row>
    <row r="2521" spans="13:15" ht="12.75">
      <c r="M2521" s="2"/>
      <c r="N2521" s="15"/>
      <c r="O2521" s="30"/>
    </row>
    <row r="2522" spans="13:15" ht="12.75">
      <c r="M2522" s="2"/>
      <c r="N2522" s="15"/>
      <c r="O2522" s="30"/>
    </row>
    <row r="2523" spans="13:15" ht="12.75">
      <c r="M2523" s="2"/>
      <c r="N2523" s="15"/>
      <c r="O2523" s="30"/>
    </row>
    <row r="2524" spans="13:15" ht="12.75">
      <c r="M2524" s="2"/>
      <c r="N2524" s="15"/>
      <c r="O2524" s="30"/>
    </row>
    <row r="2525" spans="13:15" ht="12.75">
      <c r="M2525" s="2"/>
      <c r="N2525" s="15"/>
      <c r="O2525" s="30"/>
    </row>
    <row r="2526" spans="13:15" ht="12.75">
      <c r="M2526" s="2"/>
      <c r="N2526" s="15"/>
      <c r="O2526" s="30"/>
    </row>
    <row r="2527" spans="13:15" ht="12.75">
      <c r="M2527" s="2"/>
      <c r="N2527" s="15"/>
      <c r="O2527" s="30"/>
    </row>
    <row r="2528" spans="13:15" ht="12.75">
      <c r="M2528" s="2"/>
      <c r="N2528" s="15"/>
      <c r="O2528" s="30"/>
    </row>
    <row r="2529" spans="13:15" ht="12.75">
      <c r="M2529" s="2"/>
      <c r="N2529" s="15"/>
      <c r="O2529" s="30"/>
    </row>
    <row r="2530" spans="13:15" ht="12.75">
      <c r="M2530" s="2"/>
      <c r="N2530" s="15"/>
      <c r="O2530" s="30"/>
    </row>
    <row r="2531" spans="13:15" ht="12.75">
      <c r="M2531" s="2"/>
      <c r="N2531" s="15"/>
      <c r="O2531" s="30"/>
    </row>
    <row r="2532" spans="13:15" ht="12.75">
      <c r="M2532" s="2"/>
      <c r="N2532" s="15"/>
      <c r="O2532" s="30"/>
    </row>
    <row r="2533" spans="13:15" ht="12.75">
      <c r="M2533" s="2"/>
      <c r="N2533" s="15"/>
      <c r="O2533" s="30"/>
    </row>
    <row r="2534" spans="13:15" ht="12.75">
      <c r="M2534" s="2"/>
      <c r="N2534" s="15"/>
      <c r="O2534" s="30"/>
    </row>
    <row r="2535" spans="13:15" ht="12.75">
      <c r="M2535" s="2"/>
      <c r="N2535" s="15"/>
      <c r="O2535" s="30"/>
    </row>
    <row r="2536" spans="13:15" ht="12.75">
      <c r="M2536" s="2"/>
      <c r="N2536" s="15"/>
      <c r="O2536" s="30"/>
    </row>
    <row r="2537" spans="13:15" ht="12.75">
      <c r="M2537" s="2"/>
      <c r="N2537" s="15"/>
      <c r="O2537" s="30"/>
    </row>
    <row r="2538" spans="13:15" ht="12.75">
      <c r="M2538" s="2"/>
      <c r="N2538" s="15"/>
      <c r="O2538" s="30"/>
    </row>
    <row r="2539" spans="13:15" ht="12.75">
      <c r="M2539" s="2"/>
      <c r="N2539" s="15"/>
      <c r="O2539" s="30"/>
    </row>
    <row r="2540" spans="13:15" ht="12.75">
      <c r="M2540" s="2"/>
      <c r="N2540" s="15"/>
      <c r="O2540" s="30"/>
    </row>
    <row r="2541" spans="13:15" ht="12.75">
      <c r="M2541" s="2"/>
      <c r="N2541" s="15"/>
      <c r="O2541" s="30"/>
    </row>
    <row r="2542" spans="13:15" ht="12.75">
      <c r="M2542" s="2"/>
      <c r="N2542" s="15"/>
      <c r="O2542" s="30"/>
    </row>
    <row r="2543" spans="13:15" ht="12.75">
      <c r="M2543" s="2"/>
      <c r="N2543" s="15"/>
      <c r="O2543" s="30"/>
    </row>
    <row r="2544" spans="13:15" ht="12.75">
      <c r="M2544" s="2"/>
      <c r="N2544" s="15"/>
      <c r="O2544" s="30"/>
    </row>
    <row r="2545" spans="13:15" ht="12.75">
      <c r="M2545" s="2"/>
      <c r="N2545" s="15"/>
      <c r="O2545" s="30"/>
    </row>
    <row r="2546" spans="13:15" ht="12.75">
      <c r="M2546" s="2"/>
      <c r="N2546" s="15"/>
      <c r="O2546" s="30"/>
    </row>
    <row r="2547" spans="13:15" ht="12.75">
      <c r="M2547" s="2"/>
      <c r="N2547" s="15"/>
      <c r="O2547" s="30"/>
    </row>
    <row r="2548" spans="13:15" ht="12.75">
      <c r="M2548" s="2"/>
      <c r="N2548" s="15"/>
      <c r="O2548" s="30"/>
    </row>
    <row r="2549" spans="13:15" ht="12.75">
      <c r="M2549" s="2"/>
      <c r="N2549" s="15"/>
      <c r="O2549" s="30"/>
    </row>
    <row r="2550" spans="13:15" ht="12.75">
      <c r="M2550" s="2"/>
      <c r="N2550" s="15"/>
      <c r="O2550" s="30"/>
    </row>
    <row r="2551" spans="13:15" ht="12.75">
      <c r="M2551" s="2"/>
      <c r="N2551" s="15"/>
      <c r="O2551" s="30"/>
    </row>
    <row r="2552" spans="13:15" ht="12.75">
      <c r="M2552" s="2"/>
      <c r="N2552" s="15"/>
      <c r="O2552" s="30"/>
    </row>
    <row r="2553" spans="13:15" ht="12.75">
      <c r="M2553" s="2"/>
      <c r="N2553" s="15"/>
      <c r="O2553" s="30"/>
    </row>
    <row r="2554" spans="13:15" ht="12.75">
      <c r="M2554" s="2"/>
      <c r="N2554" s="15"/>
      <c r="O2554" s="30"/>
    </row>
    <row r="2555" spans="13:15" ht="12.75">
      <c r="M2555" s="2"/>
      <c r="N2555" s="15"/>
      <c r="O2555" s="30"/>
    </row>
    <row r="2556" spans="13:15" ht="12.75">
      <c r="M2556" s="2"/>
      <c r="N2556" s="15"/>
      <c r="O2556" s="30"/>
    </row>
    <row r="2557" spans="13:15" ht="12.75">
      <c r="M2557" s="2"/>
      <c r="N2557" s="15"/>
      <c r="O2557" s="30"/>
    </row>
    <row r="2558" spans="13:15" ht="12.75">
      <c r="M2558" s="2"/>
      <c r="N2558" s="15"/>
      <c r="O2558" s="30"/>
    </row>
    <row r="2559" spans="13:15" ht="12.75">
      <c r="M2559" s="2"/>
      <c r="N2559" s="15"/>
      <c r="O2559" s="30"/>
    </row>
    <row r="2560" spans="13:15" ht="12.75">
      <c r="M2560" s="2"/>
      <c r="N2560" s="15"/>
      <c r="O2560" s="30"/>
    </row>
    <row r="2561" spans="13:15" ht="12.75">
      <c r="M2561" s="2"/>
      <c r="N2561" s="15"/>
      <c r="O2561" s="30"/>
    </row>
    <row r="2562" spans="13:15" ht="12.75">
      <c r="M2562" s="2"/>
      <c r="N2562" s="15"/>
      <c r="O2562" s="30"/>
    </row>
    <row r="2563" spans="13:15" ht="12.75">
      <c r="M2563" s="2"/>
      <c r="N2563" s="15"/>
      <c r="O2563" s="30"/>
    </row>
    <row r="2564" spans="13:15" ht="12.75">
      <c r="M2564" s="2"/>
      <c r="N2564" s="15"/>
      <c r="O2564" s="30"/>
    </row>
    <row r="2565" spans="13:15" ht="12.75">
      <c r="M2565" s="2"/>
      <c r="N2565" s="15"/>
      <c r="O2565" s="30"/>
    </row>
    <row r="2566" spans="13:15" ht="12.75">
      <c r="M2566" s="2"/>
      <c r="N2566" s="15"/>
      <c r="O2566" s="30"/>
    </row>
    <row r="2567" spans="13:15" ht="12.75">
      <c r="M2567" s="2"/>
      <c r="N2567" s="15"/>
      <c r="O2567" s="30"/>
    </row>
    <row r="2568" spans="13:15" ht="12.75">
      <c r="M2568" s="2"/>
      <c r="N2568" s="15"/>
      <c r="O2568" s="30"/>
    </row>
    <row r="2569" spans="13:15" ht="12.75">
      <c r="M2569" s="2"/>
      <c r="N2569" s="15"/>
      <c r="O2569" s="30"/>
    </row>
    <row r="2570" spans="13:15" ht="12.75">
      <c r="M2570" s="2"/>
      <c r="N2570" s="15"/>
      <c r="O2570" s="30"/>
    </row>
    <row r="2571" spans="13:15" ht="12.75">
      <c r="M2571" s="2"/>
      <c r="N2571" s="15"/>
      <c r="O2571" s="30"/>
    </row>
    <row r="2572" spans="13:15" ht="12.75">
      <c r="M2572" s="2"/>
      <c r="N2572" s="15"/>
      <c r="O2572" s="30"/>
    </row>
    <row r="2573" spans="13:15" ht="12.75">
      <c r="M2573" s="2"/>
      <c r="N2573" s="15"/>
      <c r="O2573" s="30"/>
    </row>
    <row r="2574" spans="13:15" ht="12.75">
      <c r="M2574" s="2"/>
      <c r="N2574" s="15"/>
      <c r="O2574" s="30"/>
    </row>
    <row r="2575" spans="13:15" ht="12.75">
      <c r="M2575" s="2"/>
      <c r="N2575" s="15"/>
      <c r="O2575" s="30"/>
    </row>
    <row r="2576" spans="13:15" ht="12.75">
      <c r="M2576" s="2"/>
      <c r="N2576" s="15"/>
      <c r="O2576" s="30"/>
    </row>
    <row r="2577" spans="13:15" ht="12.75">
      <c r="M2577" s="2"/>
      <c r="N2577" s="15"/>
      <c r="O2577" s="30"/>
    </row>
    <row r="2578" spans="13:15" ht="12.75">
      <c r="M2578" s="2"/>
      <c r="N2578" s="15"/>
      <c r="O2578" s="30"/>
    </row>
    <row r="2579" spans="13:15" ht="12.75">
      <c r="M2579" s="2"/>
      <c r="N2579" s="15"/>
      <c r="O2579" s="30"/>
    </row>
    <row r="2580" spans="13:15" ht="12.75">
      <c r="M2580" s="2"/>
      <c r="N2580" s="15"/>
      <c r="O2580" s="30"/>
    </row>
    <row r="2581" spans="13:15" ht="12.75">
      <c r="M2581" s="2"/>
      <c r="N2581" s="15"/>
      <c r="O2581" s="30"/>
    </row>
    <row r="2582" spans="13:15" ht="12.75">
      <c r="M2582" s="2"/>
      <c r="N2582" s="15"/>
      <c r="O2582" s="30"/>
    </row>
    <row r="2583" spans="13:15" ht="12.75">
      <c r="M2583" s="2"/>
      <c r="N2583" s="15"/>
      <c r="O2583" s="30"/>
    </row>
    <row r="2584" spans="13:15" ht="12.75">
      <c r="M2584" s="2"/>
      <c r="N2584" s="15"/>
      <c r="O2584" s="30"/>
    </row>
    <row r="2585" spans="13:15" ht="12.75">
      <c r="M2585" s="2"/>
      <c r="N2585" s="15"/>
      <c r="O2585" s="30"/>
    </row>
    <row r="2586" spans="13:15" ht="12.75">
      <c r="M2586" s="2"/>
      <c r="N2586" s="15"/>
      <c r="O2586" s="30"/>
    </row>
    <row r="2587" spans="13:15" ht="12.75">
      <c r="M2587" s="2"/>
      <c r="N2587" s="15"/>
      <c r="O2587" s="30"/>
    </row>
    <row r="2588" spans="13:15" ht="12.75">
      <c r="M2588" s="2"/>
      <c r="N2588" s="15"/>
      <c r="O2588" s="30"/>
    </row>
    <row r="2589" spans="13:15" ht="12.75">
      <c r="M2589" s="2"/>
      <c r="N2589" s="15"/>
      <c r="O2589" s="30"/>
    </row>
    <row r="2590" spans="13:15" ht="12.75">
      <c r="M2590" s="2"/>
      <c r="N2590" s="15"/>
      <c r="O2590" s="30"/>
    </row>
    <row r="2591" spans="13:15" ht="12.75">
      <c r="M2591" s="2"/>
      <c r="N2591" s="15"/>
      <c r="O2591" s="30"/>
    </row>
    <row r="2592" spans="13:15" ht="12.75">
      <c r="M2592" s="2"/>
      <c r="N2592" s="15"/>
      <c r="O2592" s="30"/>
    </row>
    <row r="2593" spans="13:15" ht="12.75">
      <c r="M2593" s="2"/>
      <c r="N2593" s="15"/>
      <c r="O2593" s="30"/>
    </row>
    <row r="2594" spans="13:15" ht="12.75">
      <c r="M2594" s="2"/>
      <c r="N2594" s="15"/>
      <c r="O2594" s="30"/>
    </row>
    <row r="2595" spans="13:15" ht="12.75">
      <c r="M2595" s="2"/>
      <c r="N2595" s="15"/>
      <c r="O2595" s="30"/>
    </row>
    <row r="2596" spans="13:15" ht="12.75">
      <c r="M2596" s="2"/>
      <c r="N2596" s="15"/>
      <c r="O2596" s="30"/>
    </row>
    <row r="2597" spans="13:15" ht="12.75">
      <c r="M2597" s="2"/>
      <c r="N2597" s="15"/>
      <c r="O2597" s="30"/>
    </row>
    <row r="2598" spans="13:15" ht="12.75">
      <c r="M2598" s="2"/>
      <c r="N2598" s="15"/>
      <c r="O2598" s="30"/>
    </row>
    <row r="2599" spans="13:15" ht="12.75">
      <c r="M2599" s="2"/>
      <c r="N2599" s="15"/>
      <c r="O2599" s="30"/>
    </row>
    <row r="2600" spans="13:15" ht="12.75">
      <c r="M2600" s="2"/>
      <c r="N2600" s="15"/>
      <c r="O2600" s="30"/>
    </row>
    <row r="2601" spans="13:15" ht="12.75">
      <c r="M2601" s="2"/>
      <c r="N2601" s="15"/>
      <c r="O2601" s="30"/>
    </row>
    <row r="2602" spans="13:15" ht="12.75">
      <c r="M2602" s="2"/>
      <c r="N2602" s="15"/>
      <c r="O2602" s="30"/>
    </row>
    <row r="2603" spans="13:15" ht="12.75">
      <c r="M2603" s="2"/>
      <c r="N2603" s="15"/>
      <c r="O2603" s="30"/>
    </row>
    <row r="2604" spans="13:15" ht="12.75">
      <c r="M2604" s="2"/>
      <c r="N2604" s="15"/>
      <c r="O2604" s="30"/>
    </row>
    <row r="2605" spans="13:15" ht="12.75">
      <c r="M2605" s="2"/>
      <c r="N2605" s="15"/>
      <c r="O2605" s="30"/>
    </row>
    <row r="2606" spans="13:15" ht="12.75">
      <c r="M2606" s="2"/>
      <c r="N2606" s="15"/>
      <c r="O2606" s="30"/>
    </row>
    <row r="2607" spans="13:15" ht="12.75">
      <c r="M2607" s="2"/>
      <c r="N2607" s="15"/>
      <c r="O2607" s="30"/>
    </row>
    <row r="2608" spans="13:15" ht="12.75">
      <c r="M2608" s="2"/>
      <c r="N2608" s="15"/>
      <c r="O2608" s="30"/>
    </row>
    <row r="2609" spans="13:15" ht="12.75">
      <c r="M2609" s="2"/>
      <c r="N2609" s="15"/>
      <c r="O2609" s="30"/>
    </row>
    <row r="2610" spans="13:15" ht="12.75">
      <c r="M2610" s="2"/>
      <c r="N2610" s="15"/>
      <c r="O2610" s="30"/>
    </row>
    <row r="2611" spans="13:15" ht="12.75">
      <c r="M2611" s="2"/>
      <c r="N2611" s="15"/>
      <c r="O2611" s="30"/>
    </row>
    <row r="2612" spans="13:15" ht="12.75">
      <c r="M2612" s="2"/>
      <c r="N2612" s="15"/>
      <c r="O2612" s="30"/>
    </row>
    <row r="2613" spans="13:15" ht="12.75">
      <c r="M2613" s="2"/>
      <c r="N2613" s="15"/>
      <c r="O2613" s="30"/>
    </row>
    <row r="2614" spans="13:15" ht="12.75">
      <c r="M2614" s="2"/>
      <c r="N2614" s="15"/>
      <c r="O2614" s="30"/>
    </row>
    <row r="2615" spans="13:15" ht="12.75">
      <c r="M2615" s="2"/>
      <c r="N2615" s="15"/>
      <c r="O2615" s="30"/>
    </row>
    <row r="2616" spans="13:15" ht="12.75">
      <c r="M2616" s="2"/>
      <c r="N2616" s="15"/>
      <c r="O2616" s="30"/>
    </row>
    <row r="2617" spans="13:15" ht="12.75">
      <c r="M2617" s="2"/>
      <c r="N2617" s="15"/>
      <c r="O2617" s="30"/>
    </row>
    <row r="2618" spans="13:15" ht="12.75">
      <c r="M2618" s="2"/>
      <c r="N2618" s="15"/>
      <c r="O2618" s="30"/>
    </row>
    <row r="2619" spans="13:15" ht="12.75">
      <c r="M2619" s="2"/>
      <c r="N2619" s="15"/>
      <c r="O2619" s="30"/>
    </row>
    <row r="2620" spans="13:15" ht="12.75">
      <c r="M2620" s="2"/>
      <c r="N2620" s="15"/>
      <c r="O2620" s="30"/>
    </row>
    <row r="2621" spans="13:15" ht="12.75">
      <c r="M2621" s="2"/>
      <c r="N2621" s="15"/>
      <c r="O2621" s="30"/>
    </row>
    <row r="2622" spans="13:15" ht="12.75">
      <c r="M2622" s="2"/>
      <c r="N2622" s="15"/>
      <c r="O2622" s="30"/>
    </row>
    <row r="2623" spans="13:15" ht="12.75">
      <c r="M2623" s="2"/>
      <c r="N2623" s="15"/>
      <c r="O2623" s="30"/>
    </row>
    <row r="2624" spans="13:15" ht="12.75">
      <c r="M2624" s="2"/>
      <c r="N2624" s="15"/>
      <c r="O2624" s="30"/>
    </row>
    <row r="2625" spans="13:15" ht="12.75">
      <c r="M2625" s="2"/>
      <c r="N2625" s="15"/>
      <c r="O2625" s="30"/>
    </row>
    <row r="2626" spans="13:15" ht="12.75">
      <c r="M2626" s="2"/>
      <c r="N2626" s="15"/>
      <c r="O2626" s="30"/>
    </row>
    <row r="2627" spans="13:15" ht="12.75">
      <c r="M2627" s="2"/>
      <c r="N2627" s="15"/>
      <c r="O2627" s="30"/>
    </row>
    <row r="2628" spans="13:15" ht="12.75">
      <c r="M2628" s="2"/>
      <c r="N2628" s="15"/>
      <c r="O2628" s="30"/>
    </row>
    <row r="2629" spans="13:15" ht="12.75">
      <c r="M2629" s="2"/>
      <c r="N2629" s="15"/>
      <c r="O2629" s="30"/>
    </row>
    <row r="2630" spans="13:15" ht="12.75">
      <c r="M2630" s="2"/>
      <c r="N2630" s="15"/>
      <c r="O2630" s="30"/>
    </row>
    <row r="2631" spans="13:15" ht="12.75">
      <c r="M2631" s="2"/>
      <c r="N2631" s="15"/>
      <c r="O2631" s="30"/>
    </row>
    <row r="2632" spans="13:15" ht="12.75">
      <c r="M2632" s="2"/>
      <c r="N2632" s="15"/>
      <c r="O2632" s="30"/>
    </row>
    <row r="2633" spans="13:15" ht="12.75">
      <c r="M2633" s="2"/>
      <c r="N2633" s="15"/>
      <c r="O2633" s="30"/>
    </row>
    <row r="2634" spans="13:15" ht="12.75">
      <c r="M2634" s="2"/>
      <c r="N2634" s="15"/>
      <c r="O2634" s="30"/>
    </row>
    <row r="2635" spans="13:15" ht="12.75">
      <c r="M2635" s="2"/>
      <c r="N2635" s="15"/>
      <c r="O2635" s="30"/>
    </row>
    <row r="2636" spans="13:15" ht="12.75">
      <c r="M2636" s="2"/>
      <c r="N2636" s="15"/>
      <c r="O2636" s="30"/>
    </row>
    <row r="2637" spans="13:15" ht="12.75">
      <c r="M2637" s="2"/>
      <c r="N2637" s="15"/>
      <c r="O2637" s="30"/>
    </row>
    <row r="2638" spans="13:15" ht="12.75">
      <c r="M2638" s="2"/>
      <c r="N2638" s="15"/>
      <c r="O2638" s="30"/>
    </row>
    <row r="2639" spans="13:15" ht="12.75">
      <c r="M2639" s="2"/>
      <c r="N2639" s="15"/>
      <c r="O2639" s="30"/>
    </row>
    <row r="2640" spans="13:15" ht="12.75">
      <c r="M2640" s="2"/>
      <c r="N2640" s="15"/>
      <c r="O2640" s="30"/>
    </row>
    <row r="2641" spans="13:15" ht="12.75">
      <c r="M2641" s="2"/>
      <c r="N2641" s="15"/>
      <c r="O2641" s="30"/>
    </row>
    <row r="2642" spans="13:15" ht="12.75">
      <c r="M2642" s="2"/>
      <c r="N2642" s="15"/>
      <c r="O2642" s="30"/>
    </row>
    <row r="2643" spans="13:15" ht="12.75">
      <c r="M2643" s="2"/>
      <c r="N2643" s="15"/>
      <c r="O2643" s="30"/>
    </row>
    <row r="2644" spans="13:15" ht="12.75">
      <c r="M2644" s="2"/>
      <c r="N2644" s="15"/>
      <c r="O2644" s="30"/>
    </row>
    <row r="2645" spans="13:15" ht="12.75">
      <c r="M2645" s="2"/>
      <c r="N2645" s="15"/>
      <c r="O2645" s="30"/>
    </row>
    <row r="2646" spans="13:15" ht="12.75">
      <c r="M2646" s="2"/>
      <c r="N2646" s="15"/>
      <c r="O2646" s="30"/>
    </row>
    <row r="2647" spans="13:15" ht="12.75">
      <c r="M2647" s="2"/>
      <c r="N2647" s="15"/>
      <c r="O2647" s="30"/>
    </row>
    <row r="2648" spans="13:15" ht="12.75">
      <c r="M2648" s="2"/>
      <c r="N2648" s="15"/>
      <c r="O2648" s="30"/>
    </row>
    <row r="2649" spans="13:15" ht="12.75">
      <c r="M2649" s="2"/>
      <c r="N2649" s="15"/>
      <c r="O2649" s="30"/>
    </row>
    <row r="2650" spans="13:15" ht="12.75">
      <c r="M2650" s="2"/>
      <c r="N2650" s="15"/>
      <c r="O2650" s="30"/>
    </row>
    <row r="2651" spans="13:15" ht="12.75">
      <c r="M2651" s="2"/>
      <c r="N2651" s="15"/>
      <c r="O2651" s="30"/>
    </row>
    <row r="2652" spans="13:15" ht="12.75">
      <c r="M2652" s="2"/>
      <c r="N2652" s="15"/>
      <c r="O2652" s="30"/>
    </row>
    <row r="2653" spans="13:15" ht="12.75">
      <c r="M2653" s="2"/>
      <c r="N2653" s="15"/>
      <c r="O2653" s="30"/>
    </row>
    <row r="2654" spans="13:15" ht="12.75">
      <c r="M2654" s="2"/>
      <c r="N2654" s="15"/>
      <c r="O2654" s="30"/>
    </row>
    <row r="2655" spans="13:15" ht="12.75">
      <c r="M2655" s="2"/>
      <c r="N2655" s="15"/>
      <c r="O2655" s="30"/>
    </row>
    <row r="2656" spans="13:15" ht="12.75">
      <c r="M2656" s="2"/>
      <c r="N2656" s="15"/>
      <c r="O2656" s="30"/>
    </row>
    <row r="2657" spans="13:15" ht="12.75">
      <c r="M2657" s="2"/>
      <c r="N2657" s="15"/>
      <c r="O2657" s="30"/>
    </row>
    <row r="2658" spans="13:15" ht="12.75">
      <c r="M2658" s="2"/>
      <c r="N2658" s="15"/>
      <c r="O2658" s="30"/>
    </row>
    <row r="2659" spans="13:15" ht="12.75">
      <c r="M2659" s="2"/>
      <c r="N2659" s="15"/>
      <c r="O2659" s="30"/>
    </row>
    <row r="2660" spans="13:15" ht="12.75">
      <c r="M2660" s="2"/>
      <c r="N2660" s="15"/>
      <c r="O2660" s="30"/>
    </row>
    <row r="2661" spans="13:15" ht="12.75">
      <c r="M2661" s="2"/>
      <c r="N2661" s="15"/>
      <c r="O2661" s="30"/>
    </row>
    <row r="2662" spans="13:15" ht="12.75">
      <c r="M2662" s="2"/>
      <c r="N2662" s="15"/>
      <c r="O2662" s="30"/>
    </row>
    <row r="2663" spans="13:15" ht="12.75">
      <c r="M2663" s="2"/>
      <c r="N2663" s="15"/>
      <c r="O2663" s="30"/>
    </row>
    <row r="2664" spans="13:15" ht="12.75">
      <c r="M2664" s="2"/>
      <c r="N2664" s="15"/>
      <c r="O2664" s="30"/>
    </row>
    <row r="2665" spans="13:15" ht="12.75">
      <c r="M2665" s="2"/>
      <c r="N2665" s="15"/>
      <c r="O2665" s="30"/>
    </row>
    <row r="2666" spans="13:15" ht="12.75">
      <c r="M2666" s="2"/>
      <c r="N2666" s="15"/>
      <c r="O2666" s="30"/>
    </row>
    <row r="2667" spans="13:15" ht="12.75">
      <c r="M2667" s="2"/>
      <c r="N2667" s="15"/>
      <c r="O2667" s="30"/>
    </row>
    <row r="2668" spans="13:15" ht="12.75">
      <c r="M2668" s="2"/>
      <c r="N2668" s="15"/>
      <c r="O2668" s="30"/>
    </row>
    <row r="2669" spans="13:15" ht="12.75">
      <c r="M2669" s="2"/>
      <c r="N2669" s="15"/>
      <c r="O2669" s="30"/>
    </row>
    <row r="2670" spans="13:15" ht="12.75">
      <c r="M2670" s="2"/>
      <c r="N2670" s="15"/>
      <c r="O2670" s="30"/>
    </row>
    <row r="2671" spans="13:15" ht="12.75">
      <c r="M2671" s="2"/>
      <c r="N2671" s="15"/>
      <c r="O2671" s="30"/>
    </row>
    <row r="2672" spans="13:15" ht="12.75">
      <c r="M2672" s="2"/>
      <c r="N2672" s="15"/>
      <c r="O2672" s="30"/>
    </row>
    <row r="2673" spans="13:15" ht="12.75">
      <c r="M2673" s="2"/>
      <c r="N2673" s="15"/>
      <c r="O2673" s="30"/>
    </row>
    <row r="2674" spans="13:15" ht="12.75">
      <c r="M2674" s="2"/>
      <c r="N2674" s="15"/>
      <c r="O2674" s="30"/>
    </row>
    <row r="2675" spans="13:15" ht="12.75">
      <c r="M2675" s="2"/>
      <c r="N2675" s="15"/>
      <c r="O2675" s="30"/>
    </row>
    <row r="2676" spans="13:15" ht="12.75">
      <c r="M2676" s="2"/>
      <c r="N2676" s="15"/>
      <c r="O2676" s="30"/>
    </row>
    <row r="2677" spans="13:15" ht="12.75">
      <c r="M2677" s="2"/>
      <c r="N2677" s="15"/>
      <c r="O2677" s="30"/>
    </row>
    <row r="2678" spans="13:15" ht="12.75">
      <c r="M2678" s="2"/>
      <c r="N2678" s="15"/>
      <c r="O2678" s="30"/>
    </row>
    <row r="2679" spans="13:15" ht="12.75">
      <c r="M2679" s="2"/>
      <c r="N2679" s="15"/>
      <c r="O2679" s="30"/>
    </row>
    <row r="2680" spans="13:15" ht="12.75">
      <c r="M2680" s="2"/>
      <c r="N2680" s="15"/>
      <c r="O2680" s="30"/>
    </row>
    <row r="2681" spans="13:15" ht="12.75">
      <c r="M2681" s="2"/>
      <c r="N2681" s="15"/>
      <c r="O2681" s="30"/>
    </row>
    <row r="2682" spans="13:15" ht="12.75">
      <c r="M2682" s="2"/>
      <c r="N2682" s="15"/>
      <c r="O2682" s="30"/>
    </row>
    <row r="2683" spans="13:15" ht="12.75">
      <c r="M2683" s="2"/>
      <c r="N2683" s="15"/>
      <c r="O2683" s="30"/>
    </row>
    <row r="2684" spans="13:15" ht="12.75">
      <c r="M2684" s="2"/>
      <c r="N2684" s="15"/>
      <c r="O2684" s="30"/>
    </row>
    <row r="2685" spans="13:15" ht="12.75">
      <c r="M2685" s="2"/>
      <c r="N2685" s="15"/>
      <c r="O2685" s="30"/>
    </row>
    <row r="2686" spans="13:15" ht="12.75">
      <c r="M2686" s="2"/>
      <c r="N2686" s="15"/>
      <c r="O2686" s="30"/>
    </row>
    <row r="2687" spans="13:15" ht="12.75">
      <c r="M2687" s="2"/>
      <c r="N2687" s="15"/>
      <c r="O2687" s="30"/>
    </row>
    <row r="2688" spans="13:15" ht="12.75">
      <c r="M2688" s="2"/>
      <c r="N2688" s="15"/>
      <c r="O2688" s="30"/>
    </row>
    <row r="2689" spans="13:15" ht="12.75">
      <c r="M2689" s="2"/>
      <c r="N2689" s="15"/>
      <c r="O2689" s="30"/>
    </row>
    <row r="2690" spans="13:15" ht="12.75">
      <c r="M2690" s="2"/>
      <c r="N2690" s="15"/>
      <c r="O2690" s="30"/>
    </row>
    <row r="2691" spans="13:15" ht="12.75">
      <c r="M2691" s="2"/>
      <c r="N2691" s="15"/>
      <c r="O2691" s="30"/>
    </row>
    <row r="2692" spans="13:15" ht="12.75">
      <c r="M2692" s="2"/>
      <c r="N2692" s="15"/>
      <c r="O2692" s="30"/>
    </row>
    <row r="2693" spans="13:15" ht="12.75">
      <c r="M2693" s="2"/>
      <c r="N2693" s="15"/>
      <c r="O2693" s="30"/>
    </row>
    <row r="2694" spans="13:15" ht="12.75">
      <c r="M2694" s="2"/>
      <c r="N2694" s="15"/>
      <c r="O2694" s="30"/>
    </row>
    <row r="2695" spans="13:15" ht="12.75">
      <c r="M2695" s="2"/>
      <c r="N2695" s="15"/>
      <c r="O2695" s="30"/>
    </row>
    <row r="2696" spans="13:15" ht="12.75">
      <c r="M2696" s="2"/>
      <c r="N2696" s="15"/>
      <c r="O2696" s="30"/>
    </row>
    <row r="2697" spans="13:15" ht="12.75">
      <c r="M2697" s="2"/>
      <c r="N2697" s="15"/>
      <c r="O2697" s="30"/>
    </row>
    <row r="2698" spans="13:15" ht="12.75">
      <c r="M2698" s="2"/>
      <c r="N2698" s="15"/>
      <c r="O2698" s="30"/>
    </row>
    <row r="2699" spans="13:15" ht="12.75">
      <c r="M2699" s="2"/>
      <c r="N2699" s="15"/>
      <c r="O2699" s="30"/>
    </row>
    <row r="2700" spans="13:15" ht="12.75">
      <c r="M2700" s="2"/>
      <c r="N2700" s="15"/>
      <c r="O2700" s="30"/>
    </row>
    <row r="2701" spans="13:15" ht="12.75">
      <c r="M2701" s="2"/>
      <c r="N2701" s="15"/>
      <c r="O2701" s="30"/>
    </row>
    <row r="2702" spans="13:15" ht="12.75">
      <c r="M2702" s="2"/>
      <c r="N2702" s="15"/>
      <c r="O2702" s="30"/>
    </row>
    <row r="2703" spans="13:15" ht="12.75">
      <c r="M2703" s="2"/>
      <c r="N2703" s="15"/>
      <c r="O2703" s="30"/>
    </row>
    <row r="2704" spans="13:15" ht="12.75">
      <c r="M2704" s="2"/>
      <c r="N2704" s="15"/>
      <c r="O2704" s="30"/>
    </row>
    <row r="2705" spans="13:15" ht="12.75">
      <c r="M2705" s="2"/>
      <c r="N2705" s="15"/>
      <c r="O2705" s="30"/>
    </row>
    <row r="2706" spans="13:15" ht="12.75">
      <c r="M2706" s="2"/>
      <c r="N2706" s="15"/>
      <c r="O2706" s="30"/>
    </row>
    <row r="2707" spans="13:15" ht="12.75">
      <c r="M2707" s="2"/>
      <c r="N2707" s="15"/>
      <c r="O2707" s="30"/>
    </row>
    <row r="2708" spans="13:15" ht="12.75">
      <c r="M2708" s="2"/>
      <c r="N2708" s="15"/>
      <c r="O2708" s="30"/>
    </row>
    <row r="2709" spans="13:15" ht="12.75">
      <c r="M2709" s="2"/>
      <c r="N2709" s="15"/>
      <c r="O2709" s="30"/>
    </row>
    <row r="2710" spans="13:15" ht="12.75">
      <c r="M2710" s="2"/>
      <c r="N2710" s="15"/>
      <c r="O2710" s="30"/>
    </row>
    <row r="2711" spans="13:15" ht="12.75">
      <c r="M2711" s="2"/>
      <c r="N2711" s="15"/>
      <c r="O2711" s="30"/>
    </row>
    <row r="2712" spans="13:15" ht="12.75">
      <c r="M2712" s="2"/>
      <c r="N2712" s="15"/>
      <c r="O2712" s="30"/>
    </row>
    <row r="2713" spans="13:15" ht="12.75">
      <c r="M2713" s="2"/>
      <c r="N2713" s="15"/>
      <c r="O2713" s="30"/>
    </row>
    <row r="2714" spans="13:15" ht="12.75">
      <c r="M2714" s="2"/>
      <c r="N2714" s="15"/>
      <c r="O2714" s="30"/>
    </row>
    <row r="2715" spans="13:15" ht="12.75">
      <c r="M2715" s="2"/>
      <c r="N2715" s="15"/>
      <c r="O2715" s="30"/>
    </row>
    <row r="2716" spans="13:15" ht="12.75">
      <c r="M2716" s="2"/>
      <c r="N2716" s="15"/>
      <c r="O2716" s="30"/>
    </row>
    <row r="2717" spans="13:15" ht="12.75">
      <c r="M2717" s="2"/>
      <c r="N2717" s="15"/>
      <c r="O2717" s="30"/>
    </row>
    <row r="2718" spans="13:15" ht="12.75">
      <c r="M2718" s="2"/>
      <c r="N2718" s="15"/>
      <c r="O2718" s="30"/>
    </row>
    <row r="2719" spans="13:15" ht="12.75">
      <c r="M2719" s="2"/>
      <c r="N2719" s="15"/>
      <c r="O2719" s="30"/>
    </row>
    <row r="2720" spans="13:15" ht="12.75">
      <c r="M2720" s="2"/>
      <c r="N2720" s="15"/>
      <c r="O2720" s="30"/>
    </row>
    <row r="2721" spans="13:15" ht="12.75">
      <c r="M2721" s="2"/>
      <c r="N2721" s="15"/>
      <c r="O2721" s="30"/>
    </row>
    <row r="2722" spans="13:15" ht="12.75">
      <c r="M2722" s="2"/>
      <c r="N2722" s="15"/>
      <c r="O2722" s="30"/>
    </row>
    <row r="2723" spans="13:15" ht="12.75">
      <c r="M2723" s="2"/>
      <c r="N2723" s="15"/>
      <c r="O2723" s="30"/>
    </row>
    <row r="2724" spans="13:15" ht="12.75">
      <c r="M2724" s="2"/>
      <c r="N2724" s="15"/>
      <c r="O2724" s="30"/>
    </row>
    <row r="2725" spans="13:15" ht="12.75">
      <c r="M2725" s="2"/>
      <c r="N2725" s="15"/>
      <c r="O2725" s="30"/>
    </row>
    <row r="2726" spans="13:15" ht="12.75">
      <c r="M2726" s="2"/>
      <c r="N2726" s="15"/>
      <c r="O2726" s="30"/>
    </row>
    <row r="2727" spans="13:15" ht="12.75">
      <c r="M2727" s="2"/>
      <c r="N2727" s="15"/>
      <c r="O2727" s="30"/>
    </row>
    <row r="2728" spans="13:15" ht="12.75">
      <c r="M2728" s="2"/>
      <c r="N2728" s="15"/>
      <c r="O2728" s="30"/>
    </row>
    <row r="2729" spans="13:15" ht="12.75">
      <c r="M2729" s="2"/>
      <c r="N2729" s="15"/>
      <c r="O2729" s="30"/>
    </row>
    <row r="2730" spans="13:15" ht="12.75">
      <c r="M2730" s="2"/>
      <c r="N2730" s="15"/>
      <c r="O2730" s="30"/>
    </row>
    <row r="2731" spans="13:15" ht="12.75">
      <c r="M2731" s="2"/>
      <c r="N2731" s="15"/>
      <c r="O2731" s="30"/>
    </row>
    <row r="2732" spans="13:15" ht="12.75">
      <c r="M2732" s="2"/>
      <c r="N2732" s="15"/>
      <c r="O2732" s="30"/>
    </row>
    <row r="2733" spans="13:15" ht="12.75">
      <c r="M2733" s="2"/>
      <c r="N2733" s="15"/>
      <c r="O2733" s="30"/>
    </row>
    <row r="2734" spans="13:15" ht="12.75">
      <c r="M2734" s="2"/>
      <c r="N2734" s="15"/>
      <c r="O2734" s="30"/>
    </row>
    <row r="2735" spans="13:15" ht="12.75">
      <c r="M2735" s="2"/>
      <c r="N2735" s="15"/>
      <c r="O2735" s="30"/>
    </row>
    <row r="2736" spans="13:15" ht="12.75">
      <c r="M2736" s="2"/>
      <c r="N2736" s="15"/>
      <c r="O2736" s="30"/>
    </row>
    <row r="2737" spans="13:15" ht="12.75">
      <c r="M2737" s="2"/>
      <c r="N2737" s="15"/>
      <c r="O2737" s="30"/>
    </row>
    <row r="2738" spans="13:15" ht="12.75">
      <c r="M2738" s="2"/>
      <c r="N2738" s="15"/>
      <c r="O2738" s="30"/>
    </row>
    <row r="2739" spans="13:15" ht="12.75">
      <c r="M2739" s="2"/>
      <c r="N2739" s="15"/>
      <c r="O2739" s="30"/>
    </row>
    <row r="2740" spans="13:15" ht="12.75">
      <c r="M2740" s="2"/>
      <c r="N2740" s="15"/>
      <c r="O2740" s="30"/>
    </row>
    <row r="2741" spans="13:15" ht="12.75">
      <c r="M2741" s="2"/>
      <c r="N2741" s="15"/>
      <c r="O2741" s="30"/>
    </row>
    <row r="2742" spans="13:15" ht="12.75">
      <c r="M2742" s="2"/>
      <c r="N2742" s="15"/>
      <c r="O2742" s="30"/>
    </row>
    <row r="2743" spans="13:15" ht="12.75">
      <c r="M2743" s="2"/>
      <c r="N2743" s="15"/>
      <c r="O2743" s="30"/>
    </row>
    <row r="2744" spans="13:15" ht="12.75">
      <c r="M2744" s="2"/>
      <c r="N2744" s="15"/>
      <c r="O2744" s="30"/>
    </row>
    <row r="2745" spans="13:15" ht="12.75">
      <c r="M2745" s="2"/>
      <c r="N2745" s="15"/>
      <c r="O2745" s="30"/>
    </row>
    <row r="2746" spans="13:15" ht="12.75">
      <c r="M2746" s="2"/>
      <c r="N2746" s="15"/>
      <c r="O2746" s="30"/>
    </row>
    <row r="2747" spans="13:15" ht="12.75">
      <c r="M2747" s="2"/>
      <c r="N2747" s="15"/>
      <c r="O2747" s="30"/>
    </row>
    <row r="2748" spans="13:15" ht="12.75">
      <c r="M2748" s="2"/>
      <c r="N2748" s="15"/>
      <c r="O2748" s="30"/>
    </row>
    <row r="2749" spans="13:15" ht="12.75">
      <c r="M2749" s="2"/>
      <c r="N2749" s="15"/>
      <c r="O2749" s="30"/>
    </row>
    <row r="2750" spans="13:15" ht="12.75">
      <c r="M2750" s="2"/>
      <c r="N2750" s="15"/>
      <c r="O2750" s="30"/>
    </row>
    <row r="2751" spans="13:15" ht="12.75">
      <c r="M2751" s="2"/>
      <c r="N2751" s="15"/>
      <c r="O2751" s="30"/>
    </row>
    <row r="2752" spans="13:15" ht="12.75">
      <c r="M2752" s="2"/>
      <c r="N2752" s="15"/>
      <c r="O2752" s="30"/>
    </row>
    <row r="2753" spans="13:15" ht="12.75">
      <c r="M2753" s="2"/>
      <c r="N2753" s="15"/>
      <c r="O2753" s="30"/>
    </row>
    <row r="2754" spans="13:15" ht="12.75">
      <c r="M2754" s="2"/>
      <c r="N2754" s="15"/>
      <c r="O2754" s="30"/>
    </row>
    <row r="2755" spans="13:15" ht="12.75">
      <c r="M2755" s="2"/>
      <c r="N2755" s="15"/>
      <c r="O2755" s="30"/>
    </row>
    <row r="2756" spans="13:15" ht="12.75">
      <c r="M2756" s="2"/>
      <c r="N2756" s="15"/>
      <c r="O2756" s="30"/>
    </row>
    <row r="2757" spans="13:15" ht="12.75">
      <c r="M2757" s="2"/>
      <c r="N2757" s="15"/>
      <c r="O2757" s="30"/>
    </row>
    <row r="2758" spans="13:15" ht="12.75">
      <c r="M2758" s="2"/>
      <c r="N2758" s="15"/>
      <c r="O2758" s="30"/>
    </row>
    <row r="2759" spans="13:15" ht="12.75">
      <c r="M2759" s="2"/>
      <c r="N2759" s="15"/>
      <c r="O2759" s="30"/>
    </row>
    <row r="2760" spans="13:15" ht="12.75">
      <c r="M2760" s="2"/>
      <c r="N2760" s="15"/>
      <c r="O2760" s="30"/>
    </row>
    <row r="2761" spans="13:15" ht="12.75">
      <c r="M2761" s="2"/>
      <c r="N2761" s="15"/>
      <c r="O2761" s="30"/>
    </row>
    <row r="2762" spans="13:15" ht="12.75">
      <c r="M2762" s="2"/>
      <c r="N2762" s="15"/>
      <c r="O2762" s="30"/>
    </row>
    <row r="2763" spans="13:15" ht="12.75">
      <c r="M2763" s="2"/>
      <c r="N2763" s="15"/>
      <c r="O2763" s="30"/>
    </row>
    <row r="2764" spans="13:15" ht="12.75">
      <c r="M2764" s="2"/>
      <c r="N2764" s="15"/>
      <c r="O2764" s="30"/>
    </row>
    <row r="2765" spans="13:15" ht="12.75">
      <c r="M2765" s="2"/>
      <c r="N2765" s="15"/>
      <c r="O2765" s="30"/>
    </row>
    <row r="2766" spans="13:15" ht="12.75">
      <c r="M2766" s="2"/>
      <c r="N2766" s="15"/>
      <c r="O2766" s="30"/>
    </row>
    <row r="2767" spans="13:15" ht="12.75">
      <c r="M2767" s="2"/>
      <c r="N2767" s="15"/>
      <c r="O2767" s="30"/>
    </row>
    <row r="2768" spans="13:15" ht="12.75">
      <c r="M2768" s="2"/>
      <c r="N2768" s="15"/>
      <c r="O2768" s="30"/>
    </row>
    <row r="2769" spans="13:15" ht="12.75">
      <c r="M2769" s="2"/>
      <c r="N2769" s="15"/>
      <c r="O2769" s="30"/>
    </row>
    <row r="2770" spans="13:15" ht="12.75">
      <c r="M2770" s="2"/>
      <c r="N2770" s="15"/>
      <c r="O2770" s="30"/>
    </row>
    <row r="2771" spans="13:15" ht="12.75">
      <c r="M2771" s="2"/>
      <c r="N2771" s="15"/>
      <c r="O2771" s="30"/>
    </row>
    <row r="2772" spans="13:15" ht="12.75">
      <c r="M2772" s="2"/>
      <c r="N2772" s="15"/>
      <c r="O2772" s="30"/>
    </row>
    <row r="2773" spans="13:15" ht="12.75">
      <c r="M2773" s="2"/>
      <c r="N2773" s="15"/>
      <c r="O2773" s="30"/>
    </row>
    <row r="2774" spans="13:15" ht="12.75">
      <c r="M2774" s="2"/>
      <c r="N2774" s="15"/>
      <c r="O2774" s="30"/>
    </row>
    <row r="2775" spans="13:15" ht="12.75">
      <c r="M2775" s="2"/>
      <c r="N2775" s="15"/>
      <c r="O2775" s="30"/>
    </row>
    <row r="2776" spans="13:15" ht="12.75">
      <c r="M2776" s="2"/>
      <c r="N2776" s="15"/>
      <c r="O2776" s="30"/>
    </row>
    <row r="2777" spans="13:15" ht="12.75">
      <c r="M2777" s="2"/>
      <c r="N2777" s="15"/>
      <c r="O2777" s="30"/>
    </row>
    <row r="2778" spans="13:15" ht="12.75">
      <c r="M2778" s="2"/>
      <c r="N2778" s="15"/>
      <c r="O2778" s="30"/>
    </row>
    <row r="2779" spans="13:15" ht="12.75">
      <c r="M2779" s="2"/>
      <c r="N2779" s="15"/>
      <c r="O2779" s="30"/>
    </row>
    <row r="2780" spans="13:15" ht="12.75">
      <c r="M2780" s="2"/>
      <c r="N2780" s="15"/>
      <c r="O2780" s="30"/>
    </row>
    <row r="2781" spans="13:15" ht="12.75">
      <c r="M2781" s="2"/>
      <c r="N2781" s="15"/>
      <c r="O2781" s="30"/>
    </row>
    <row r="2782" spans="13:15" ht="12.75">
      <c r="M2782" s="2"/>
      <c r="N2782" s="15"/>
      <c r="O2782" s="30"/>
    </row>
    <row r="2783" spans="13:15" ht="12.75">
      <c r="M2783" s="2"/>
      <c r="N2783" s="15"/>
      <c r="O2783" s="30"/>
    </row>
    <row r="2784" spans="13:15" ht="12.75">
      <c r="M2784" s="2"/>
      <c r="N2784" s="15"/>
      <c r="O2784" s="30"/>
    </row>
    <row r="2785" spans="13:15" ht="12.75">
      <c r="M2785" s="2"/>
      <c r="N2785" s="15"/>
      <c r="O2785" s="30"/>
    </row>
    <row r="2786" spans="13:15" ht="12.75">
      <c r="M2786" s="2"/>
      <c r="N2786" s="15"/>
      <c r="O2786" s="30"/>
    </row>
    <row r="2787" spans="13:15" ht="12.75">
      <c r="M2787" s="2"/>
      <c r="N2787" s="15"/>
      <c r="O2787" s="30"/>
    </row>
    <row r="2788" spans="13:15" ht="12.75">
      <c r="M2788" s="2"/>
      <c r="N2788" s="15"/>
      <c r="O2788" s="30"/>
    </row>
    <row r="2789" spans="13:15" ht="12.75">
      <c r="M2789" s="2"/>
      <c r="N2789" s="15"/>
      <c r="O2789" s="30"/>
    </row>
    <row r="2790" spans="13:15" ht="12.75">
      <c r="M2790" s="2"/>
      <c r="N2790" s="15"/>
      <c r="O2790" s="30"/>
    </row>
    <row r="2791" spans="13:15" ht="12.75">
      <c r="M2791" s="2"/>
      <c r="N2791" s="15"/>
      <c r="O2791" s="30"/>
    </row>
    <row r="2792" spans="13:15" ht="12.75">
      <c r="M2792" s="2"/>
      <c r="N2792" s="15"/>
      <c r="O2792" s="30"/>
    </row>
    <row r="2793" spans="13:15" ht="12.75">
      <c r="M2793" s="2"/>
      <c r="N2793" s="15"/>
      <c r="O2793" s="30"/>
    </row>
    <row r="2794" spans="13:15" ht="12.75">
      <c r="M2794" s="2"/>
      <c r="N2794" s="15"/>
      <c r="O2794" s="30"/>
    </row>
    <row r="2795" spans="13:15" ht="12.75">
      <c r="M2795" s="2"/>
      <c r="N2795" s="15"/>
      <c r="O2795" s="30"/>
    </row>
    <row r="2796" spans="13:15" ht="12.75">
      <c r="M2796" s="2"/>
      <c r="N2796" s="15"/>
      <c r="O2796" s="30"/>
    </row>
    <row r="2797" spans="13:15" ht="12.75">
      <c r="M2797" s="2"/>
      <c r="N2797" s="15"/>
      <c r="O2797" s="30"/>
    </row>
    <row r="2798" spans="13:15" ht="12.75">
      <c r="M2798" s="2"/>
      <c r="N2798" s="15"/>
      <c r="O2798" s="30"/>
    </row>
    <row r="2799" spans="13:15" ht="12.75">
      <c r="M2799" s="2"/>
      <c r="N2799" s="15"/>
      <c r="O2799" s="30"/>
    </row>
    <row r="2800" spans="13:15" ht="12.75">
      <c r="M2800" s="2"/>
      <c r="N2800" s="15"/>
      <c r="O2800" s="30"/>
    </row>
    <row r="2801" spans="13:15" ht="12.75">
      <c r="M2801" s="2"/>
      <c r="N2801" s="15"/>
      <c r="O2801" s="30"/>
    </row>
    <row r="2802" spans="13:15" ht="12.75">
      <c r="M2802" s="2"/>
      <c r="N2802" s="15"/>
      <c r="O2802" s="30"/>
    </row>
    <row r="2803" spans="13:15" ht="12.75">
      <c r="M2803" s="2"/>
      <c r="N2803" s="15"/>
      <c r="O2803" s="30"/>
    </row>
    <row r="2804" spans="13:15" ht="12.75">
      <c r="M2804" s="2"/>
      <c r="N2804" s="15"/>
      <c r="O2804" s="30"/>
    </row>
    <row r="2805" spans="13:15" ht="12.75">
      <c r="M2805" s="2"/>
      <c r="N2805" s="15"/>
      <c r="O2805" s="30"/>
    </row>
    <row r="2806" spans="13:15" ht="12.75">
      <c r="M2806" s="2"/>
      <c r="N2806" s="15"/>
      <c r="O2806" s="30"/>
    </row>
    <row r="2807" spans="13:15" ht="12.75">
      <c r="M2807" s="2"/>
      <c r="N2807" s="15"/>
      <c r="O2807" s="30"/>
    </row>
    <row r="2808" spans="13:15" ht="12.75">
      <c r="M2808" s="2"/>
      <c r="N2808" s="15"/>
      <c r="O2808" s="30"/>
    </row>
    <row r="2809" spans="13:15" ht="12.75">
      <c r="M2809" s="2"/>
      <c r="N2809" s="15"/>
      <c r="O2809" s="30"/>
    </row>
    <row r="2810" spans="13:15" ht="12.75">
      <c r="M2810" s="2"/>
      <c r="N2810" s="15"/>
      <c r="O2810" s="30"/>
    </row>
    <row r="2811" spans="13:15" ht="12.75">
      <c r="M2811" s="2"/>
      <c r="N2811" s="15"/>
      <c r="O2811" s="30"/>
    </row>
    <row r="2812" spans="13:15" ht="12.75">
      <c r="M2812" s="2"/>
      <c r="N2812" s="15"/>
      <c r="O2812" s="30"/>
    </row>
    <row r="2813" spans="13:15" ht="12.75">
      <c r="M2813" s="2"/>
      <c r="N2813" s="15"/>
      <c r="O2813" s="30"/>
    </row>
    <row r="2814" spans="13:15" ht="12.75">
      <c r="M2814" s="2"/>
      <c r="N2814" s="15"/>
      <c r="O2814" s="30"/>
    </row>
    <row r="2815" spans="13:15" ht="12.75">
      <c r="M2815" s="2"/>
      <c r="N2815" s="15"/>
      <c r="O2815" s="30"/>
    </row>
    <row r="2816" spans="13:15" ht="12.75">
      <c r="M2816" s="2"/>
      <c r="N2816" s="15"/>
      <c r="O2816" s="30"/>
    </row>
    <row r="2817" spans="13:15" ht="12.75">
      <c r="M2817" s="2"/>
      <c r="N2817" s="15"/>
      <c r="O2817" s="30"/>
    </row>
    <row r="2818" spans="13:15" ht="12.75">
      <c r="M2818" s="2"/>
      <c r="N2818" s="15"/>
      <c r="O2818" s="30"/>
    </row>
    <row r="2819" spans="13:15" ht="12.75">
      <c r="M2819" s="2"/>
      <c r="N2819" s="15"/>
      <c r="O2819" s="30"/>
    </row>
    <row r="2820" spans="13:15" ht="12.75">
      <c r="M2820" s="2"/>
      <c r="N2820" s="15"/>
      <c r="O2820" s="30"/>
    </row>
    <row r="2821" spans="13:15" ht="12.75">
      <c r="M2821" s="2"/>
      <c r="N2821" s="15"/>
      <c r="O2821" s="30"/>
    </row>
    <row r="2822" spans="13:15" ht="12.75">
      <c r="M2822" s="2"/>
      <c r="N2822" s="15"/>
      <c r="O2822" s="30"/>
    </row>
    <row r="2823" spans="13:15" ht="12.75">
      <c r="M2823" s="2"/>
      <c r="N2823" s="15"/>
      <c r="O2823" s="30"/>
    </row>
    <row r="2824" spans="13:15" ht="12.75">
      <c r="M2824" s="2"/>
      <c r="N2824" s="15"/>
      <c r="O2824" s="30"/>
    </row>
    <row r="2825" spans="13:15" ht="12.75">
      <c r="M2825" s="2"/>
      <c r="N2825" s="15"/>
      <c r="O2825" s="30"/>
    </row>
    <row r="2826" spans="13:15" ht="12.75">
      <c r="M2826" s="2"/>
      <c r="N2826" s="15"/>
      <c r="O2826" s="30"/>
    </row>
    <row r="2827" spans="13:15" ht="12.75">
      <c r="M2827" s="2"/>
      <c r="N2827" s="15"/>
      <c r="O2827" s="30"/>
    </row>
    <row r="2828" spans="13:15" ht="12.75">
      <c r="M2828" s="2"/>
      <c r="N2828" s="15"/>
      <c r="O2828" s="30"/>
    </row>
    <row r="2829" spans="13:15" ht="12.75">
      <c r="M2829" s="2"/>
      <c r="N2829" s="15"/>
      <c r="O2829" s="30"/>
    </row>
    <row r="2830" spans="13:15" ht="12.75">
      <c r="M2830" s="2"/>
      <c r="N2830" s="15"/>
      <c r="O2830" s="30"/>
    </row>
    <row r="2831" spans="13:15" ht="12.75">
      <c r="M2831" s="2"/>
      <c r="N2831" s="15"/>
      <c r="O2831" s="30"/>
    </row>
    <row r="2832" spans="13:15" ht="12.75">
      <c r="M2832" s="2"/>
      <c r="N2832" s="15"/>
      <c r="O2832" s="30"/>
    </row>
    <row r="2833" spans="13:15" ht="12.75">
      <c r="M2833" s="2"/>
      <c r="N2833" s="15"/>
      <c r="O2833" s="30"/>
    </row>
    <row r="2834" spans="13:15" ht="12.75">
      <c r="M2834" s="2"/>
      <c r="N2834" s="15"/>
      <c r="O2834" s="30"/>
    </row>
    <row r="2835" spans="13:15" ht="12.75">
      <c r="M2835" s="2"/>
      <c r="N2835" s="15"/>
      <c r="O2835" s="30"/>
    </row>
    <row r="2836" spans="13:15" ht="12.75">
      <c r="M2836" s="2"/>
      <c r="N2836" s="15"/>
      <c r="O2836" s="30"/>
    </row>
    <row r="2837" spans="13:15" ht="12.75">
      <c r="M2837" s="2"/>
      <c r="N2837" s="15"/>
      <c r="O2837" s="30"/>
    </row>
    <row r="2838" spans="13:15" ht="12.75">
      <c r="M2838" s="2"/>
      <c r="N2838" s="15"/>
      <c r="O2838" s="30"/>
    </row>
    <row r="2839" spans="13:15" ht="12.75">
      <c r="M2839" s="2"/>
      <c r="N2839" s="15"/>
      <c r="O2839" s="30"/>
    </row>
    <row r="2840" spans="13:15" ht="12.75">
      <c r="M2840" s="2"/>
      <c r="N2840" s="15"/>
      <c r="O2840" s="30"/>
    </row>
    <row r="2841" spans="13:15" ht="12.75">
      <c r="M2841" s="2"/>
      <c r="N2841" s="15"/>
      <c r="O2841" s="30"/>
    </row>
    <row r="2842" spans="13:15" ht="12.75">
      <c r="M2842" s="2"/>
      <c r="N2842" s="15"/>
      <c r="O2842" s="30"/>
    </row>
    <row r="2843" spans="13:15" ht="12.75">
      <c r="M2843" s="2"/>
      <c r="N2843" s="15"/>
      <c r="O2843" s="30"/>
    </row>
    <row r="2844" spans="13:15" ht="12.75">
      <c r="M2844" s="2"/>
      <c r="N2844" s="15"/>
      <c r="O2844" s="30"/>
    </row>
    <row r="2845" spans="13:15" ht="12.75">
      <c r="M2845" s="2"/>
      <c r="N2845" s="15"/>
      <c r="O2845" s="30"/>
    </row>
    <row r="2846" spans="13:15" ht="12.75">
      <c r="M2846" s="2"/>
      <c r="N2846" s="15"/>
      <c r="O2846" s="30"/>
    </row>
    <row r="2847" spans="13:15" ht="12.75">
      <c r="M2847" s="2"/>
      <c r="N2847" s="15"/>
      <c r="O2847" s="30"/>
    </row>
    <row r="2848" spans="13:15" ht="12.75">
      <c r="M2848" s="2"/>
      <c r="N2848" s="15"/>
      <c r="O2848" s="30"/>
    </row>
    <row r="2849" spans="13:15" ht="12.75">
      <c r="M2849" s="2"/>
      <c r="N2849" s="15"/>
      <c r="O2849" s="30"/>
    </row>
    <row r="2850" spans="13:15" ht="12.75">
      <c r="M2850" s="2"/>
      <c r="N2850" s="15"/>
      <c r="O2850" s="30"/>
    </row>
    <row r="2851" spans="13:15" ht="12.75">
      <c r="M2851" s="2"/>
      <c r="N2851" s="15"/>
      <c r="O2851" s="30"/>
    </row>
    <row r="2852" spans="13:15" ht="12.75">
      <c r="M2852" s="2"/>
      <c r="N2852" s="15"/>
      <c r="O2852" s="30"/>
    </row>
    <row r="2853" spans="13:15" ht="12.75">
      <c r="M2853" s="2"/>
      <c r="N2853" s="15"/>
      <c r="O2853" s="30"/>
    </row>
    <row r="2854" spans="13:15" ht="12.75">
      <c r="M2854" s="2"/>
      <c r="N2854" s="15"/>
      <c r="O2854" s="30"/>
    </row>
    <row r="2855" spans="13:15" ht="12.75">
      <c r="M2855" s="2"/>
      <c r="N2855" s="15"/>
      <c r="O2855" s="30"/>
    </row>
    <row r="2856" spans="13:15" ht="12.75">
      <c r="M2856" s="2"/>
      <c r="N2856" s="15"/>
      <c r="O2856" s="30"/>
    </row>
    <row r="2857" spans="13:15" ht="12.75">
      <c r="M2857" s="2"/>
      <c r="N2857" s="15"/>
      <c r="O2857" s="30"/>
    </row>
    <row r="2858" spans="13:15" ht="12.75">
      <c r="M2858" s="2"/>
      <c r="N2858" s="15"/>
      <c r="O2858" s="30"/>
    </row>
    <row r="2859" spans="13:15" ht="12.75">
      <c r="M2859" s="2"/>
      <c r="N2859" s="15"/>
      <c r="O2859" s="30"/>
    </row>
    <row r="2860" spans="13:15" ht="12.75">
      <c r="M2860" s="2"/>
      <c r="N2860" s="15"/>
      <c r="O2860" s="30"/>
    </row>
    <row r="2861" spans="13:15" ht="12.75">
      <c r="M2861" s="2"/>
      <c r="N2861" s="15"/>
      <c r="O2861" s="30"/>
    </row>
    <row r="2862" spans="13:15" ht="12.75">
      <c r="M2862" s="2"/>
      <c r="N2862" s="15"/>
      <c r="O2862" s="30"/>
    </row>
    <row r="2863" spans="13:15" ht="12.75">
      <c r="M2863" s="2"/>
      <c r="N2863" s="15"/>
      <c r="O2863" s="30"/>
    </row>
    <row r="2864" spans="13:15" ht="12.75">
      <c r="M2864" s="2"/>
      <c r="N2864" s="15"/>
      <c r="O2864" s="30"/>
    </row>
    <row r="2865" spans="13:15" ht="12.75">
      <c r="M2865" s="2"/>
      <c r="N2865" s="15"/>
      <c r="O2865" s="30"/>
    </row>
    <row r="2866" spans="13:15" ht="12.75">
      <c r="M2866" s="2"/>
      <c r="N2866" s="15"/>
      <c r="O2866" s="30"/>
    </row>
    <row r="2867" spans="13:15" ht="12.75">
      <c r="M2867" s="2"/>
      <c r="N2867" s="15"/>
      <c r="O2867" s="30"/>
    </row>
    <row r="2868" spans="13:15" ht="12.75">
      <c r="M2868" s="2"/>
      <c r="N2868" s="15"/>
      <c r="O2868" s="30"/>
    </row>
    <row r="2869" spans="13:15" ht="12.75">
      <c r="M2869" s="2"/>
      <c r="N2869" s="15"/>
      <c r="O2869" s="30"/>
    </row>
    <row r="2870" spans="13:15" ht="12.75">
      <c r="M2870" s="2"/>
      <c r="N2870" s="15"/>
      <c r="O2870" s="30"/>
    </row>
    <row r="2871" spans="13:15" ht="12.75">
      <c r="M2871" s="2"/>
      <c r="N2871" s="15"/>
      <c r="O2871" s="30"/>
    </row>
    <row r="2872" spans="13:15" ht="12.75">
      <c r="M2872" s="2"/>
      <c r="N2872" s="15"/>
      <c r="O2872" s="30"/>
    </row>
    <row r="2873" spans="13:15" ht="12.75">
      <c r="M2873" s="2"/>
      <c r="N2873" s="15"/>
      <c r="O2873" s="30"/>
    </row>
    <row r="2874" spans="13:15" ht="12.75">
      <c r="M2874" s="2"/>
      <c r="N2874" s="15"/>
      <c r="O2874" s="30"/>
    </row>
    <row r="2875" spans="13:15" ht="12.75">
      <c r="M2875" s="2"/>
      <c r="N2875" s="15"/>
      <c r="O2875" s="30"/>
    </row>
    <row r="2876" spans="13:15" ht="12.75">
      <c r="M2876" s="2"/>
      <c r="N2876" s="15"/>
      <c r="O2876" s="30"/>
    </row>
    <row r="2877" spans="13:15" ht="12.75">
      <c r="M2877" s="2"/>
      <c r="N2877" s="15"/>
      <c r="O2877" s="30"/>
    </row>
    <row r="2878" spans="13:15" ht="12.75">
      <c r="M2878" s="2"/>
      <c r="N2878" s="15"/>
      <c r="O2878" s="30"/>
    </row>
    <row r="2879" spans="13:15" ht="12.75">
      <c r="M2879" s="2"/>
      <c r="N2879" s="15"/>
      <c r="O2879" s="30"/>
    </row>
    <row r="2880" spans="13:15" ht="12.75">
      <c r="M2880" s="2"/>
      <c r="N2880" s="15"/>
      <c r="O2880" s="30"/>
    </row>
    <row r="2881" spans="13:15" ht="12.75">
      <c r="M2881" s="2"/>
      <c r="N2881" s="15"/>
      <c r="O2881" s="30"/>
    </row>
    <row r="2882" spans="13:15" ht="12.75">
      <c r="M2882" s="2"/>
      <c r="N2882" s="15"/>
      <c r="O2882" s="30"/>
    </row>
    <row r="2883" spans="13:15" ht="12.75">
      <c r="M2883" s="2"/>
      <c r="N2883" s="15"/>
      <c r="O2883" s="30"/>
    </row>
    <row r="2884" spans="13:15" ht="12.75">
      <c r="M2884" s="2"/>
      <c r="N2884" s="15"/>
      <c r="O2884" s="30"/>
    </row>
    <row r="2885" spans="13:15" ht="12.75">
      <c r="M2885" s="2"/>
      <c r="N2885" s="15"/>
      <c r="O2885" s="30"/>
    </row>
    <row r="2886" spans="13:15" ht="12.75">
      <c r="M2886" s="2"/>
      <c r="N2886" s="15"/>
      <c r="O2886" s="30"/>
    </row>
    <row r="2887" spans="13:15" ht="12.75">
      <c r="M2887" s="2"/>
      <c r="N2887" s="15"/>
      <c r="O2887" s="30"/>
    </row>
    <row r="2888" spans="13:15" ht="12.75">
      <c r="M2888" s="2"/>
      <c r="N2888" s="15"/>
      <c r="O2888" s="30"/>
    </row>
    <row r="2889" spans="13:15" ht="12.75">
      <c r="M2889" s="2"/>
      <c r="N2889" s="15"/>
      <c r="O2889" s="30"/>
    </row>
    <row r="2890" spans="13:15" ht="12.75">
      <c r="M2890" s="2"/>
      <c r="N2890" s="15"/>
      <c r="O2890" s="30"/>
    </row>
    <row r="2891" spans="13:15" ht="12.75">
      <c r="M2891" s="2"/>
      <c r="N2891" s="15"/>
      <c r="O2891" s="30"/>
    </row>
    <row r="2892" spans="13:15" ht="12.75">
      <c r="M2892" s="2"/>
      <c r="N2892" s="15"/>
      <c r="O2892" s="30"/>
    </row>
    <row r="2893" spans="13:15" ht="12.75">
      <c r="M2893" s="2"/>
      <c r="N2893" s="15"/>
      <c r="O2893" s="30"/>
    </row>
    <row r="2894" spans="13:15" ht="12.75">
      <c r="M2894" s="2"/>
      <c r="N2894" s="15"/>
      <c r="O2894" s="30"/>
    </row>
    <row r="2895" spans="13:15" ht="12.75">
      <c r="M2895" s="2"/>
      <c r="N2895" s="15"/>
      <c r="O2895" s="30"/>
    </row>
    <row r="2896" spans="13:15" ht="12.75">
      <c r="M2896" s="2"/>
      <c r="N2896" s="15"/>
      <c r="O2896" s="30"/>
    </row>
    <row r="2897" spans="13:15" ht="12.75">
      <c r="M2897" s="2"/>
      <c r="N2897" s="15"/>
      <c r="O2897" s="30"/>
    </row>
    <row r="2898" spans="13:15" ht="12.75">
      <c r="M2898" s="2"/>
      <c r="N2898" s="15"/>
      <c r="O2898" s="30"/>
    </row>
    <row r="2899" spans="13:15" ht="12.75">
      <c r="M2899" s="2"/>
      <c r="N2899" s="15"/>
      <c r="O2899" s="30"/>
    </row>
    <row r="2900" spans="13:15" ht="12.75">
      <c r="M2900" s="2"/>
      <c r="N2900" s="15"/>
      <c r="O2900" s="30"/>
    </row>
    <row r="2901" spans="13:15" ht="12.75">
      <c r="M2901" s="2"/>
      <c r="N2901" s="15"/>
      <c r="O2901" s="30"/>
    </row>
    <row r="2902" spans="13:15" ht="12.75">
      <c r="M2902" s="2"/>
      <c r="N2902" s="15"/>
      <c r="O2902" s="30"/>
    </row>
    <row r="2903" spans="13:15" ht="12.75">
      <c r="M2903" s="2"/>
      <c r="N2903" s="15"/>
      <c r="O2903" s="30"/>
    </row>
    <row r="2904" spans="13:15" ht="12.75">
      <c r="M2904" s="2"/>
      <c r="N2904" s="15"/>
      <c r="O2904" s="30"/>
    </row>
    <row r="2905" spans="13:15" ht="12.75">
      <c r="M2905" s="2"/>
      <c r="N2905" s="15"/>
      <c r="O2905" s="30"/>
    </row>
    <row r="2906" spans="13:15" ht="12.75">
      <c r="M2906" s="2"/>
      <c r="N2906" s="15"/>
      <c r="O2906" s="30"/>
    </row>
    <row r="2907" spans="13:15" ht="12.75">
      <c r="M2907" s="2"/>
      <c r="N2907" s="15"/>
      <c r="O2907" s="30"/>
    </row>
    <row r="2908" spans="13:15" ht="12.75">
      <c r="M2908" s="2"/>
      <c r="N2908" s="15"/>
      <c r="O2908" s="30"/>
    </row>
    <row r="2909" spans="13:15" ht="12.75">
      <c r="M2909" s="2"/>
      <c r="N2909" s="15"/>
      <c r="O2909" s="30"/>
    </row>
    <row r="2910" spans="13:15" ht="12.75">
      <c r="M2910" s="2"/>
      <c r="N2910" s="15"/>
      <c r="O2910" s="30"/>
    </row>
    <row r="2911" spans="13:15" ht="12.75">
      <c r="M2911" s="2"/>
      <c r="N2911" s="15"/>
      <c r="O2911" s="30"/>
    </row>
    <row r="2912" spans="13:15" ht="12.75">
      <c r="M2912" s="2"/>
      <c r="N2912" s="15"/>
      <c r="O2912" s="30"/>
    </row>
    <row r="2913" spans="13:15" ht="12.75">
      <c r="M2913" s="2"/>
      <c r="N2913" s="15"/>
      <c r="O2913" s="30"/>
    </row>
    <row r="2914" spans="13:15" ht="12.75">
      <c r="M2914" s="2"/>
      <c r="N2914" s="15"/>
      <c r="O2914" s="30"/>
    </row>
    <row r="2915" spans="13:15" ht="12.75">
      <c r="M2915" s="2"/>
      <c r="N2915" s="15"/>
      <c r="O2915" s="30"/>
    </row>
    <row r="2916" spans="13:15" ht="12.75">
      <c r="M2916" s="2"/>
      <c r="N2916" s="15"/>
      <c r="O2916" s="30"/>
    </row>
    <row r="2917" spans="13:15" ht="12.75">
      <c r="M2917" s="2"/>
      <c r="N2917" s="15"/>
      <c r="O2917" s="30"/>
    </row>
    <row r="2918" spans="13:15" ht="12.75">
      <c r="M2918" s="2"/>
      <c r="N2918" s="15"/>
      <c r="O2918" s="30"/>
    </row>
    <row r="2919" spans="13:15" ht="12.75">
      <c r="M2919" s="2"/>
      <c r="N2919" s="15"/>
      <c r="O2919" s="30"/>
    </row>
    <row r="2920" spans="13:15" ht="12.75">
      <c r="M2920" s="2"/>
      <c r="N2920" s="15"/>
      <c r="O2920" s="30"/>
    </row>
    <row r="2921" spans="13:15" ht="12.75">
      <c r="M2921" s="2"/>
      <c r="N2921" s="15"/>
      <c r="O2921" s="30"/>
    </row>
    <row r="2922" spans="13:15" ht="12.75">
      <c r="M2922" s="2"/>
      <c r="N2922" s="15"/>
      <c r="O2922" s="30"/>
    </row>
    <row r="2923" spans="13:15" ht="12.75">
      <c r="M2923" s="2"/>
      <c r="N2923" s="15"/>
      <c r="O2923" s="30"/>
    </row>
    <row r="2924" spans="13:15" ht="12.75">
      <c r="M2924" s="2"/>
      <c r="N2924" s="15"/>
      <c r="O2924" s="30"/>
    </row>
    <row r="2925" spans="13:15" ht="12.75">
      <c r="M2925" s="2"/>
      <c r="N2925" s="15"/>
      <c r="O2925" s="30"/>
    </row>
    <row r="2926" spans="13:15" ht="12.75">
      <c r="M2926" s="2"/>
      <c r="N2926" s="15"/>
      <c r="O2926" s="30"/>
    </row>
    <row r="2927" spans="13:15" ht="12.75">
      <c r="M2927" s="2"/>
      <c r="N2927" s="15"/>
      <c r="O2927" s="30"/>
    </row>
    <row r="2928" spans="13:15" ht="12.75">
      <c r="M2928" s="2"/>
      <c r="N2928" s="15"/>
      <c r="O2928" s="30"/>
    </row>
    <row r="2929" spans="13:15" ht="12.75">
      <c r="M2929" s="2"/>
      <c r="N2929" s="15"/>
      <c r="O2929" s="30"/>
    </row>
    <row r="2930" spans="13:15" ht="12.75">
      <c r="M2930" s="2"/>
      <c r="N2930" s="15"/>
      <c r="O2930" s="30"/>
    </row>
    <row r="2931" spans="13:15" ht="12.75">
      <c r="M2931" s="2"/>
      <c r="N2931" s="15"/>
      <c r="O2931" s="30"/>
    </row>
    <row r="2932" spans="13:15" ht="12.75">
      <c r="M2932" s="2"/>
      <c r="N2932" s="15"/>
      <c r="O2932" s="30"/>
    </row>
    <row r="2933" spans="13:15" ht="12.75">
      <c r="M2933" s="2"/>
      <c r="N2933" s="15"/>
      <c r="O2933" s="30"/>
    </row>
    <row r="2934" spans="13:15" ht="12.75">
      <c r="M2934" s="2"/>
      <c r="N2934" s="15"/>
      <c r="O2934" s="30"/>
    </row>
    <row r="2935" spans="13:15" ht="12.75">
      <c r="M2935" s="2"/>
      <c r="N2935" s="15"/>
      <c r="O2935" s="30"/>
    </row>
    <row r="2936" spans="13:15" ht="12.75">
      <c r="M2936" s="2"/>
      <c r="N2936" s="15"/>
      <c r="O2936" s="30"/>
    </row>
    <row r="2937" spans="13:15" ht="12.75">
      <c r="M2937" s="2"/>
      <c r="N2937" s="15"/>
      <c r="O2937" s="30"/>
    </row>
    <row r="2938" spans="13:15" ht="12.75">
      <c r="M2938" s="2"/>
      <c r="N2938" s="15"/>
      <c r="O2938" s="30"/>
    </row>
    <row r="2939" spans="13:15" ht="12.75">
      <c r="M2939" s="2"/>
      <c r="N2939" s="15"/>
      <c r="O2939" s="30"/>
    </row>
    <row r="2940" spans="13:15" ht="12.75">
      <c r="M2940" s="2"/>
      <c r="N2940" s="15"/>
      <c r="O2940" s="30"/>
    </row>
    <row r="2941" spans="13:15" ht="12.75">
      <c r="M2941" s="2"/>
      <c r="N2941" s="15"/>
      <c r="O2941" s="30"/>
    </row>
    <row r="2942" spans="13:15" ht="12.75">
      <c r="M2942" s="2"/>
      <c r="N2942" s="15"/>
      <c r="O2942" s="30"/>
    </row>
    <row r="2943" spans="13:15" ht="12.75">
      <c r="M2943" s="2"/>
      <c r="N2943" s="15"/>
      <c r="O2943" s="30"/>
    </row>
    <row r="2944" spans="13:15" ht="12.75">
      <c r="M2944" s="2"/>
      <c r="N2944" s="15"/>
      <c r="O2944" s="30"/>
    </row>
    <row r="2945" spans="13:15" ht="12.75">
      <c r="M2945" s="2"/>
      <c r="N2945" s="15"/>
      <c r="O2945" s="30"/>
    </row>
    <row r="2946" spans="13:15" ht="12.75">
      <c r="M2946" s="2"/>
      <c r="N2946" s="15"/>
      <c r="O2946" s="30"/>
    </row>
    <row r="2947" spans="13:15" ht="12.75">
      <c r="M2947" s="2"/>
      <c r="N2947" s="15"/>
      <c r="O2947" s="30"/>
    </row>
    <row r="2948" spans="13:15" ht="12.75">
      <c r="M2948" s="2"/>
      <c r="N2948" s="15"/>
      <c r="O2948" s="30"/>
    </row>
    <row r="2949" spans="13:15" ht="12.75">
      <c r="M2949" s="2"/>
      <c r="N2949" s="15"/>
      <c r="O2949" s="30"/>
    </row>
    <row r="2950" spans="13:15" ht="12.75">
      <c r="M2950" s="2"/>
      <c r="N2950" s="15"/>
      <c r="O2950" s="30"/>
    </row>
    <row r="2951" spans="13:15" ht="12.75">
      <c r="M2951" s="2"/>
      <c r="N2951" s="15"/>
      <c r="O2951" s="30"/>
    </row>
    <row r="2952" spans="13:15" ht="12.75">
      <c r="M2952" s="2"/>
      <c r="N2952" s="15"/>
      <c r="O2952" s="30"/>
    </row>
    <row r="2953" spans="13:15" ht="12.75">
      <c r="M2953" s="2"/>
      <c r="N2953" s="15"/>
      <c r="O2953" s="30"/>
    </row>
    <row r="2954" spans="13:15" ht="12.75">
      <c r="M2954" s="2"/>
      <c r="N2954" s="15"/>
      <c r="O2954" s="30"/>
    </row>
    <row r="2955" spans="13:15" ht="12.75">
      <c r="M2955" s="2"/>
      <c r="N2955" s="15"/>
      <c r="O2955" s="30"/>
    </row>
    <row r="2956" spans="13:15" ht="12.75">
      <c r="M2956" s="2"/>
      <c r="N2956" s="15"/>
      <c r="O2956" s="30"/>
    </row>
    <row r="2957" spans="13:15" ht="12.75">
      <c r="M2957" s="2"/>
      <c r="N2957" s="15"/>
      <c r="O2957" s="30"/>
    </row>
    <row r="2958" spans="13:15" ht="12.75">
      <c r="M2958" s="2"/>
      <c r="N2958" s="15"/>
      <c r="O2958" s="30"/>
    </row>
    <row r="2959" spans="13:15" ht="12.75">
      <c r="M2959" s="2"/>
      <c r="N2959" s="15"/>
      <c r="O2959" s="30"/>
    </row>
    <row r="2960" spans="13:15" ht="12.75">
      <c r="M2960" s="2"/>
      <c r="N2960" s="15"/>
      <c r="O2960" s="30"/>
    </row>
    <row r="2961" spans="13:15" ht="12.75">
      <c r="M2961" s="2"/>
      <c r="N2961" s="15"/>
      <c r="O2961" s="30"/>
    </row>
    <row r="2962" spans="13:15" ht="12.75">
      <c r="M2962" s="2"/>
      <c r="N2962" s="15"/>
      <c r="O2962" s="30"/>
    </row>
    <row r="2963" spans="13:15" ht="12.75">
      <c r="M2963" s="2"/>
      <c r="N2963" s="15"/>
      <c r="O2963" s="30"/>
    </row>
    <row r="2964" spans="13:15" ht="12.75">
      <c r="M2964" s="2"/>
      <c r="N2964" s="15"/>
      <c r="O2964" s="30"/>
    </row>
    <row r="2965" spans="13:15" ht="12.75">
      <c r="M2965" s="2"/>
      <c r="N2965" s="15"/>
      <c r="O2965" s="30"/>
    </row>
    <row r="2966" spans="13:15" ht="12.75">
      <c r="M2966" s="2"/>
      <c r="N2966" s="15"/>
      <c r="O2966" s="30"/>
    </row>
    <row r="2967" spans="13:15" ht="12.75">
      <c r="M2967" s="2"/>
      <c r="N2967" s="15"/>
      <c r="O2967" s="30"/>
    </row>
    <row r="2968" spans="13:15" ht="12.75">
      <c r="M2968" s="2"/>
      <c r="N2968" s="15"/>
      <c r="O2968" s="30"/>
    </row>
    <row r="2969" spans="13:15" ht="12.75">
      <c r="M2969" s="2"/>
      <c r="N2969" s="15"/>
      <c r="O2969" s="30"/>
    </row>
    <row r="2970" spans="13:15" ht="12.75">
      <c r="M2970" s="2"/>
      <c r="N2970" s="15"/>
      <c r="O2970" s="30"/>
    </row>
    <row r="2971" spans="13:15" ht="12.75">
      <c r="M2971" s="2"/>
      <c r="N2971" s="15"/>
      <c r="O2971" s="30"/>
    </row>
    <row r="2972" spans="13:15" ht="12.75">
      <c r="M2972" s="2"/>
      <c r="N2972" s="15"/>
      <c r="O2972" s="30"/>
    </row>
    <row r="2973" spans="13:15" ht="12.75">
      <c r="M2973" s="2"/>
      <c r="N2973" s="15"/>
      <c r="O2973" s="30"/>
    </row>
    <row r="2974" spans="13:15" ht="12.75">
      <c r="M2974" s="2"/>
      <c r="N2974" s="15"/>
      <c r="O2974" s="30"/>
    </row>
    <row r="2975" spans="13:15" ht="12.75">
      <c r="M2975" s="2"/>
      <c r="N2975" s="15"/>
      <c r="O2975" s="30"/>
    </row>
    <row r="2976" spans="13:15" ht="12.75">
      <c r="M2976" s="2"/>
      <c r="N2976" s="15"/>
      <c r="O2976" s="30"/>
    </row>
    <row r="2977" spans="13:15" ht="12.75">
      <c r="M2977" s="2"/>
      <c r="N2977" s="15"/>
      <c r="O2977" s="30"/>
    </row>
    <row r="2978" spans="13:15" ht="12.75">
      <c r="M2978" s="2"/>
      <c r="N2978" s="15"/>
      <c r="O2978" s="30"/>
    </row>
    <row r="2979" spans="13:15" ht="12.75">
      <c r="M2979" s="2"/>
      <c r="N2979" s="15"/>
      <c r="O2979" s="30"/>
    </row>
    <row r="2980" spans="13:15" ht="12.75">
      <c r="M2980" s="2"/>
      <c r="N2980" s="15"/>
      <c r="O2980" s="30"/>
    </row>
    <row r="2981" spans="13:15" ht="12.75">
      <c r="M2981" s="2"/>
      <c r="N2981" s="15"/>
      <c r="O2981" s="30"/>
    </row>
    <row r="2982" spans="13:15" ht="12.75">
      <c r="M2982" s="2"/>
      <c r="N2982" s="15"/>
      <c r="O2982" s="30"/>
    </row>
    <row r="2983" spans="13:15" ht="12.75">
      <c r="M2983" s="2"/>
      <c r="N2983" s="15"/>
      <c r="O2983" s="30"/>
    </row>
    <row r="2984" spans="13:15" ht="12.75">
      <c r="M2984" s="2"/>
      <c r="N2984" s="15"/>
      <c r="O2984" s="30"/>
    </row>
    <row r="2985" spans="13:15" ht="12.75">
      <c r="M2985" s="2"/>
      <c r="N2985" s="15"/>
      <c r="O2985" s="30"/>
    </row>
    <row r="2986" spans="13:15" ht="12.75">
      <c r="M2986" s="2"/>
      <c r="N2986" s="15"/>
      <c r="O2986" s="30"/>
    </row>
    <row r="2987" spans="13:15" ht="12.75">
      <c r="M2987" s="2"/>
      <c r="N2987" s="15"/>
      <c r="O2987" s="30"/>
    </row>
    <row r="2988" spans="13:15" ht="12.75">
      <c r="M2988" s="2"/>
      <c r="N2988" s="15"/>
      <c r="O2988" s="30"/>
    </row>
    <row r="2989" spans="13:15" ht="12.75">
      <c r="M2989" s="2"/>
      <c r="N2989" s="15"/>
      <c r="O2989" s="30"/>
    </row>
    <row r="2990" spans="13:15" ht="12.75">
      <c r="M2990" s="2"/>
      <c r="N2990" s="15"/>
      <c r="O2990" s="30"/>
    </row>
    <row r="2991" spans="13:15" ht="12.75">
      <c r="M2991" s="2"/>
      <c r="N2991" s="15"/>
      <c r="O2991" s="30"/>
    </row>
    <row r="2992" spans="13:15" ht="12.75">
      <c r="M2992" s="2"/>
      <c r="N2992" s="15"/>
      <c r="O2992" s="30"/>
    </row>
    <row r="2993" spans="13:15" ht="12.75">
      <c r="M2993" s="2"/>
      <c r="N2993" s="15"/>
      <c r="O2993" s="30"/>
    </row>
    <row r="2994" spans="13:15" ht="12.75">
      <c r="M2994" s="2"/>
      <c r="N2994" s="15"/>
      <c r="O2994" s="30"/>
    </row>
    <row r="2995" spans="13:15" ht="12.75">
      <c r="M2995" s="2"/>
      <c r="N2995" s="15"/>
      <c r="O2995" s="30"/>
    </row>
    <row r="2996" spans="13:15" ht="12.75">
      <c r="M2996" s="2"/>
      <c r="N2996" s="15"/>
      <c r="O2996" s="30"/>
    </row>
    <row r="2997" spans="13:15" ht="12.75">
      <c r="M2997" s="2"/>
      <c r="N2997" s="15"/>
      <c r="O2997" s="30"/>
    </row>
    <row r="2998" spans="13:15" ht="12.75">
      <c r="M2998" s="2"/>
      <c r="N2998" s="15"/>
      <c r="O2998" s="30"/>
    </row>
    <row r="2999" spans="13:15" ht="12.75">
      <c r="M2999" s="2"/>
      <c r="N2999" s="15"/>
      <c r="O2999" s="30"/>
    </row>
    <row r="3000" spans="13:15" ht="12.75">
      <c r="M3000" s="2"/>
      <c r="N3000" s="15"/>
      <c r="O3000" s="30"/>
    </row>
    <row r="3001" spans="13:15" ht="12.75">
      <c r="M3001" s="2"/>
      <c r="N3001" s="15"/>
      <c r="O3001" s="30"/>
    </row>
    <row r="3002" spans="13:15" ht="12.75">
      <c r="M3002" s="2"/>
      <c r="N3002" s="15"/>
      <c r="O3002" s="30"/>
    </row>
    <row r="3003" spans="13:15" ht="12.75">
      <c r="M3003" s="2"/>
      <c r="N3003" s="15"/>
      <c r="O3003" s="30"/>
    </row>
    <row r="3004" spans="13:15" ht="12.75">
      <c r="M3004" s="2"/>
      <c r="N3004" s="15"/>
      <c r="O3004" s="30"/>
    </row>
    <row r="3005" spans="13:15" ht="12.75">
      <c r="M3005" s="2"/>
      <c r="N3005" s="15"/>
      <c r="O3005" s="30"/>
    </row>
    <row r="3006" spans="13:15" ht="12.75">
      <c r="M3006" s="2"/>
      <c r="N3006" s="15"/>
      <c r="O3006" s="30"/>
    </row>
    <row r="3007" spans="13:15" ht="12.75">
      <c r="M3007" s="2"/>
      <c r="N3007" s="15"/>
      <c r="O3007" s="30"/>
    </row>
    <row r="3008" spans="13:15" ht="12.75">
      <c r="M3008" s="2"/>
      <c r="N3008" s="15"/>
      <c r="O3008" s="30"/>
    </row>
    <row r="3009" spans="13:15" ht="12.75">
      <c r="M3009" s="2"/>
      <c r="N3009" s="15"/>
      <c r="O3009" s="30"/>
    </row>
    <row r="3010" spans="13:15" ht="12.75">
      <c r="M3010" s="2"/>
      <c r="N3010" s="15"/>
      <c r="O3010" s="30"/>
    </row>
    <row r="3011" spans="13:15" ht="12.75">
      <c r="M3011" s="2"/>
      <c r="N3011" s="15"/>
      <c r="O3011" s="30"/>
    </row>
    <row r="3012" spans="13:15" ht="12.75">
      <c r="M3012" s="2"/>
      <c r="N3012" s="15"/>
      <c r="O3012" s="30"/>
    </row>
    <row r="3013" spans="13:15" ht="12.75">
      <c r="M3013" s="2"/>
      <c r="N3013" s="15"/>
      <c r="O3013" s="30"/>
    </row>
    <row r="3014" spans="13:15" ht="12.75">
      <c r="M3014" s="2"/>
      <c r="N3014" s="15"/>
      <c r="O3014" s="30"/>
    </row>
    <row r="3015" spans="13:15" ht="12.75">
      <c r="M3015" s="2"/>
      <c r="N3015" s="15"/>
      <c r="O3015" s="30"/>
    </row>
    <row r="3016" spans="13:15" ht="12.75">
      <c r="M3016" s="2"/>
      <c r="N3016" s="15"/>
      <c r="O3016" s="30"/>
    </row>
    <row r="3017" spans="13:15" ht="12.75">
      <c r="M3017" s="2"/>
      <c r="N3017" s="15"/>
      <c r="O3017" s="30"/>
    </row>
    <row r="3018" spans="13:15" ht="12.75">
      <c r="M3018" s="2"/>
      <c r="N3018" s="15"/>
      <c r="O3018" s="30"/>
    </row>
    <row r="3019" spans="13:15" ht="12.75">
      <c r="M3019" s="2"/>
      <c r="N3019" s="15"/>
      <c r="O3019" s="30"/>
    </row>
    <row r="3020" spans="13:15" ht="12.75">
      <c r="M3020" s="2"/>
      <c r="N3020" s="15"/>
      <c r="O3020" s="30"/>
    </row>
    <row r="3021" spans="13:15" ht="12.75">
      <c r="M3021" s="2"/>
      <c r="N3021" s="15"/>
      <c r="O3021" s="30"/>
    </row>
    <row r="3022" spans="13:15" ht="12.75">
      <c r="M3022" s="2"/>
      <c r="N3022" s="15"/>
      <c r="O3022" s="30"/>
    </row>
    <row r="3023" spans="13:15" ht="12.75">
      <c r="M3023" s="2"/>
      <c r="N3023" s="15"/>
      <c r="O3023" s="30"/>
    </row>
    <row r="3024" spans="13:15" ht="12.75">
      <c r="M3024" s="2"/>
      <c r="N3024" s="15"/>
      <c r="O3024" s="30"/>
    </row>
    <row r="3025" spans="13:15" ht="12.75">
      <c r="M3025" s="2"/>
      <c r="N3025" s="15"/>
      <c r="O3025" s="30"/>
    </row>
    <row r="3026" spans="13:15" ht="12.75">
      <c r="M3026" s="2"/>
      <c r="N3026" s="15"/>
      <c r="O3026" s="30"/>
    </row>
    <row r="3027" spans="13:15" ht="12.75">
      <c r="M3027" s="2"/>
      <c r="N3027" s="15"/>
      <c r="O3027" s="30"/>
    </row>
    <row r="3028" spans="13:15" ht="12.75">
      <c r="M3028" s="2"/>
      <c r="N3028" s="15"/>
      <c r="O3028" s="30"/>
    </row>
    <row r="3029" spans="13:15" ht="12.75">
      <c r="M3029" s="2"/>
      <c r="N3029" s="15"/>
      <c r="O3029" s="30"/>
    </row>
    <row r="3030" spans="13:15" ht="12.75">
      <c r="M3030" s="2"/>
      <c r="N3030" s="15"/>
      <c r="O3030" s="30"/>
    </row>
    <row r="3031" spans="13:15" ht="12.75">
      <c r="M3031" s="2"/>
      <c r="N3031" s="15"/>
      <c r="O3031" s="30"/>
    </row>
    <row r="3032" spans="13:15" ht="12.75">
      <c r="M3032" s="2"/>
      <c r="N3032" s="15"/>
      <c r="O3032" s="30"/>
    </row>
    <row r="3033" spans="13:15" ht="12.75">
      <c r="M3033" s="2"/>
      <c r="N3033" s="15"/>
      <c r="O3033" s="30"/>
    </row>
    <row r="3034" spans="13:15" ht="12.75">
      <c r="M3034" s="2"/>
      <c r="N3034" s="15"/>
      <c r="O3034" s="30"/>
    </row>
    <row r="3035" spans="13:15" ht="12.75">
      <c r="M3035" s="2"/>
      <c r="N3035" s="15"/>
      <c r="O3035" s="30"/>
    </row>
    <row r="3036" spans="13:15" ht="12.75">
      <c r="M3036" s="2"/>
      <c r="N3036" s="15"/>
      <c r="O3036" s="30"/>
    </row>
    <row r="3037" spans="13:15" ht="12.75">
      <c r="M3037" s="2"/>
      <c r="N3037" s="15"/>
      <c r="O3037" s="30"/>
    </row>
    <row r="3038" spans="13:15" ht="12.75">
      <c r="M3038" s="2"/>
      <c r="N3038" s="15"/>
      <c r="O3038" s="30"/>
    </row>
    <row r="3039" spans="13:15" ht="12.75">
      <c r="M3039" s="2"/>
      <c r="N3039" s="15"/>
      <c r="O3039" s="30"/>
    </row>
    <row r="3040" spans="13:15" ht="12.75">
      <c r="M3040" s="2"/>
      <c r="N3040" s="15"/>
      <c r="O3040" s="30"/>
    </row>
    <row r="3041" spans="13:15" ht="12.75">
      <c r="M3041" s="2"/>
      <c r="N3041" s="15"/>
      <c r="O3041" s="30"/>
    </row>
    <row r="3042" spans="13:15" ht="12.75">
      <c r="M3042" s="2"/>
      <c r="N3042" s="15"/>
      <c r="O3042" s="30"/>
    </row>
    <row r="3043" spans="13:15" ht="12.75">
      <c r="M3043" s="2"/>
      <c r="N3043" s="15"/>
      <c r="O3043" s="30"/>
    </row>
    <row r="3044" spans="13:15" ht="12.75">
      <c r="M3044" s="2"/>
      <c r="N3044" s="15"/>
      <c r="O3044" s="30"/>
    </row>
    <row r="3045" spans="13:15" ht="12.75">
      <c r="M3045" s="2"/>
      <c r="N3045" s="15"/>
      <c r="O3045" s="30"/>
    </row>
    <row r="3046" spans="13:15" ht="12.75">
      <c r="M3046" s="2"/>
      <c r="N3046" s="15"/>
      <c r="O3046" s="30"/>
    </row>
    <row r="3047" spans="13:15" ht="12.75">
      <c r="M3047" s="2"/>
      <c r="N3047" s="15"/>
      <c r="O3047" s="30"/>
    </row>
    <row r="3048" spans="13:15" ht="12.75">
      <c r="M3048" s="2"/>
      <c r="N3048" s="15"/>
      <c r="O3048" s="30"/>
    </row>
    <row r="3049" spans="13:15" ht="12.75">
      <c r="M3049" s="2"/>
      <c r="N3049" s="15"/>
      <c r="O3049" s="30"/>
    </row>
    <row r="3050" spans="13:15" ht="12.75">
      <c r="M3050" s="2"/>
      <c r="N3050" s="15"/>
      <c r="O3050" s="30"/>
    </row>
    <row r="3051" spans="13:15" ht="12.75">
      <c r="M3051" s="2"/>
      <c r="N3051" s="15"/>
      <c r="O3051" s="30"/>
    </row>
    <row r="3052" spans="13:15" ht="12.75">
      <c r="M3052" s="2"/>
      <c r="N3052" s="15"/>
      <c r="O3052" s="30"/>
    </row>
    <row r="3053" spans="13:15" ht="12.75">
      <c r="M3053" s="2"/>
      <c r="N3053" s="15"/>
      <c r="O3053" s="30"/>
    </row>
    <row r="3054" spans="13:15" ht="12.75">
      <c r="M3054" s="2"/>
      <c r="N3054" s="15"/>
      <c r="O3054" s="30"/>
    </row>
    <row r="3055" spans="13:15" ht="12.75">
      <c r="M3055" s="2"/>
      <c r="N3055" s="15"/>
      <c r="O3055" s="30"/>
    </row>
    <row r="3056" spans="13:15" ht="12.75">
      <c r="M3056" s="2"/>
      <c r="N3056" s="15"/>
      <c r="O3056" s="30"/>
    </row>
    <row r="3057" spans="13:15" ht="12.75">
      <c r="M3057" s="2"/>
      <c r="N3057" s="15"/>
      <c r="O3057" s="30"/>
    </row>
    <row r="3058" spans="13:15" ht="12.75">
      <c r="M3058" s="2"/>
      <c r="N3058" s="15"/>
      <c r="O3058" s="30"/>
    </row>
    <row r="3059" spans="13:15" ht="12.75">
      <c r="M3059" s="2"/>
      <c r="N3059" s="15"/>
      <c r="O3059" s="30"/>
    </row>
    <row r="3060" spans="13:15" ht="12.75">
      <c r="M3060" s="2"/>
      <c r="N3060" s="15"/>
      <c r="O3060" s="30"/>
    </row>
    <row r="3061" spans="13:15" ht="12.75">
      <c r="M3061" s="2"/>
      <c r="N3061" s="15"/>
      <c r="O3061" s="30"/>
    </row>
    <row r="3062" spans="13:15" ht="12.75">
      <c r="M3062" s="2"/>
      <c r="N3062" s="15"/>
      <c r="O3062" s="30"/>
    </row>
    <row r="3063" spans="13:15" ht="12.75">
      <c r="M3063" s="2"/>
      <c r="N3063" s="15"/>
      <c r="O3063" s="30"/>
    </row>
    <row r="3064" spans="13:15" ht="12.75">
      <c r="M3064" s="2"/>
      <c r="N3064" s="15"/>
      <c r="O3064" s="30"/>
    </row>
    <row r="3065" spans="13:15" ht="12.75">
      <c r="M3065" s="2"/>
      <c r="N3065" s="15"/>
      <c r="O3065" s="30"/>
    </row>
    <row r="3066" spans="13:15" ht="12.75">
      <c r="M3066" s="2"/>
      <c r="N3066" s="15"/>
      <c r="O3066" s="30"/>
    </row>
    <row r="3067" spans="13:15" ht="12.75">
      <c r="M3067" s="2"/>
      <c r="N3067" s="15"/>
      <c r="O3067" s="30"/>
    </row>
    <row r="3068" spans="13:15" ht="12.75">
      <c r="M3068" s="2"/>
      <c r="N3068" s="15"/>
      <c r="O3068" s="30"/>
    </row>
    <row r="3069" spans="13:15" ht="12.75">
      <c r="M3069" s="2"/>
      <c r="N3069" s="15"/>
      <c r="O3069" s="30"/>
    </row>
    <row r="3070" spans="13:15" ht="12.75">
      <c r="M3070" s="2"/>
      <c r="N3070" s="15"/>
      <c r="O3070" s="30"/>
    </row>
    <row r="3071" spans="13:15" ht="12.75">
      <c r="M3071" s="2"/>
      <c r="N3071" s="15"/>
      <c r="O3071" s="30"/>
    </row>
    <row r="3072" spans="13:15" ht="12.75">
      <c r="M3072" s="2"/>
      <c r="N3072" s="15"/>
      <c r="O3072" s="30"/>
    </row>
    <row r="3073" spans="13:15" ht="12.75">
      <c r="M3073" s="2"/>
      <c r="N3073" s="15"/>
      <c r="O3073" s="30"/>
    </row>
    <row r="3074" spans="13:15" ht="12.75">
      <c r="M3074" s="2"/>
      <c r="N3074" s="15"/>
      <c r="O3074" s="30"/>
    </row>
    <row r="3075" spans="13:15" ht="12.75">
      <c r="M3075" s="2"/>
      <c r="N3075" s="15"/>
      <c r="O3075" s="30"/>
    </row>
    <row r="3076" spans="13:15" ht="12.75">
      <c r="M3076" s="2"/>
      <c r="N3076" s="15"/>
      <c r="O3076" s="30"/>
    </row>
    <row r="3077" spans="13:15" ht="12.75">
      <c r="M3077" s="2"/>
      <c r="N3077" s="15"/>
      <c r="O3077" s="30"/>
    </row>
    <row r="3078" spans="13:15" ht="12.75">
      <c r="M3078" s="2"/>
      <c r="N3078" s="15"/>
      <c r="O3078" s="30"/>
    </row>
    <row r="3079" spans="13:15" ht="12.75">
      <c r="M3079" s="2"/>
      <c r="N3079" s="15"/>
      <c r="O3079" s="30"/>
    </row>
    <row r="3080" spans="13:15" ht="12.75">
      <c r="M3080" s="2"/>
      <c r="N3080" s="15"/>
      <c r="O3080" s="30"/>
    </row>
    <row r="3081" spans="13:15" ht="12.75">
      <c r="M3081" s="2"/>
      <c r="N3081" s="15"/>
      <c r="O3081" s="30"/>
    </row>
    <row r="3082" spans="13:15" ht="12.75">
      <c r="M3082" s="2"/>
      <c r="N3082" s="15"/>
      <c r="O3082" s="30"/>
    </row>
    <row r="3083" spans="13:15" ht="12.75">
      <c r="M3083" s="2"/>
      <c r="N3083" s="15"/>
      <c r="O3083" s="30"/>
    </row>
    <row r="3084" spans="13:15" ht="12.75">
      <c r="M3084" s="2"/>
      <c r="N3084" s="15"/>
      <c r="O3084" s="30"/>
    </row>
    <row r="3085" spans="13:15" ht="12.75">
      <c r="M3085" s="2"/>
      <c r="N3085" s="15"/>
      <c r="O3085" s="30"/>
    </row>
    <row r="3086" spans="13:15" ht="12.75">
      <c r="M3086" s="2"/>
      <c r="N3086" s="15"/>
      <c r="O3086" s="30"/>
    </row>
    <row r="3087" spans="13:15" ht="12.75">
      <c r="M3087" s="2"/>
      <c r="N3087" s="15"/>
      <c r="O3087" s="30"/>
    </row>
    <row r="3088" spans="13:15" ht="12.75">
      <c r="M3088" s="2"/>
      <c r="N3088" s="15"/>
      <c r="O3088" s="30"/>
    </row>
    <row r="3089" spans="13:15" ht="12.75">
      <c r="M3089" s="2"/>
      <c r="N3089" s="15"/>
      <c r="O3089" s="30"/>
    </row>
    <row r="3090" spans="13:15" ht="12.75">
      <c r="M3090" s="2"/>
      <c r="N3090" s="15"/>
      <c r="O3090" s="30"/>
    </row>
    <row r="3091" spans="13:15" ht="12.75">
      <c r="M3091" s="2"/>
      <c r="N3091" s="15"/>
      <c r="O3091" s="30"/>
    </row>
    <row r="3092" spans="13:15" ht="12.75">
      <c r="M3092" s="2"/>
      <c r="N3092" s="15"/>
      <c r="O3092" s="30"/>
    </row>
    <row r="3093" spans="13:15" ht="12.75">
      <c r="M3093" s="2"/>
      <c r="N3093" s="15"/>
      <c r="O3093" s="30"/>
    </row>
    <row r="3094" spans="13:15" ht="12.75">
      <c r="M3094" s="2"/>
      <c r="N3094" s="15"/>
      <c r="O3094" s="30"/>
    </row>
    <row r="3095" spans="13:15" ht="12.75">
      <c r="M3095" s="2"/>
      <c r="N3095" s="15"/>
      <c r="O3095" s="30"/>
    </row>
    <row r="3096" spans="13:15" ht="12.75">
      <c r="M3096" s="2"/>
      <c r="N3096" s="15"/>
      <c r="O3096" s="30"/>
    </row>
    <row r="3097" spans="13:15" ht="12.75">
      <c r="M3097" s="2"/>
      <c r="N3097" s="15"/>
      <c r="O3097" s="30"/>
    </row>
    <row r="3098" spans="13:15" ht="12.75">
      <c r="M3098" s="2"/>
      <c r="N3098" s="15"/>
      <c r="O3098" s="30"/>
    </row>
    <row r="3099" spans="13:15" ht="12.75">
      <c r="M3099" s="2"/>
      <c r="N3099" s="15"/>
      <c r="O3099" s="30"/>
    </row>
    <row r="3100" spans="13:15" ht="12.75">
      <c r="M3100" s="2"/>
      <c r="N3100" s="15"/>
      <c r="O3100" s="30"/>
    </row>
    <row r="3101" spans="13:15" ht="12.75">
      <c r="M3101" s="2"/>
      <c r="N3101" s="15"/>
      <c r="O3101" s="30"/>
    </row>
    <row r="3102" spans="13:15" ht="12.75">
      <c r="M3102" s="2"/>
      <c r="N3102" s="15"/>
      <c r="O3102" s="30"/>
    </row>
    <row r="3103" spans="13:15" ht="12.75">
      <c r="M3103" s="2"/>
      <c r="N3103" s="15"/>
      <c r="O3103" s="30"/>
    </row>
    <row r="3104" spans="13:15" ht="12.75">
      <c r="M3104" s="2"/>
      <c r="N3104" s="15"/>
      <c r="O3104" s="30"/>
    </row>
    <row r="3105" spans="13:15" ht="12.75">
      <c r="M3105" s="2"/>
      <c r="N3105" s="15"/>
      <c r="O3105" s="30"/>
    </row>
    <row r="3106" spans="13:15" ht="12.75">
      <c r="M3106" s="2"/>
      <c r="N3106" s="15"/>
      <c r="O3106" s="30"/>
    </row>
    <row r="3107" spans="13:15" ht="12.75">
      <c r="M3107" s="2"/>
      <c r="N3107" s="15"/>
      <c r="O3107" s="30"/>
    </row>
    <row r="3108" spans="13:15" ht="12.75">
      <c r="M3108" s="2"/>
      <c r="N3108" s="15"/>
      <c r="O3108" s="30"/>
    </row>
    <row r="3109" spans="13:15" ht="12.75">
      <c r="M3109" s="2"/>
      <c r="N3109" s="15"/>
      <c r="O3109" s="30"/>
    </row>
    <row r="3110" spans="13:15" ht="12.75">
      <c r="M3110" s="2"/>
      <c r="N3110" s="15"/>
      <c r="O3110" s="30"/>
    </row>
    <row r="3111" spans="13:15" ht="12.75">
      <c r="M3111" s="2"/>
      <c r="N3111" s="15"/>
      <c r="O3111" s="30"/>
    </row>
    <row r="3112" spans="13:15" ht="12.75">
      <c r="M3112" s="2"/>
      <c r="N3112" s="15"/>
      <c r="O3112" s="30"/>
    </row>
    <row r="3113" spans="13:15" ht="12.75">
      <c r="M3113" s="2"/>
      <c r="N3113" s="15"/>
      <c r="O3113" s="30"/>
    </row>
    <row r="3114" spans="13:15" ht="12.75">
      <c r="M3114" s="2"/>
      <c r="N3114" s="15"/>
      <c r="O3114" s="30"/>
    </row>
    <row r="3115" spans="13:15" ht="12.75">
      <c r="M3115" s="2"/>
      <c r="N3115" s="15"/>
      <c r="O3115" s="30"/>
    </row>
    <row r="3116" spans="13:15" ht="12.75">
      <c r="M3116" s="2"/>
      <c r="N3116" s="15"/>
      <c r="O3116" s="30"/>
    </row>
    <row r="3117" spans="13:15" ht="12.75">
      <c r="M3117" s="2"/>
      <c r="N3117" s="15"/>
      <c r="O3117" s="30"/>
    </row>
    <row r="3118" spans="13:15" ht="12.75">
      <c r="M3118" s="2"/>
      <c r="N3118" s="15"/>
      <c r="O3118" s="30"/>
    </row>
    <row r="3119" spans="13:15" ht="12.75">
      <c r="M3119" s="2"/>
      <c r="N3119" s="15"/>
      <c r="O3119" s="30"/>
    </row>
    <row r="3120" spans="13:15" ht="12.75">
      <c r="M3120" s="2"/>
      <c r="N3120" s="15"/>
      <c r="O3120" s="30"/>
    </row>
    <row r="3121" spans="13:15" ht="12.75">
      <c r="M3121" s="2"/>
      <c r="N3121" s="15"/>
      <c r="O3121" s="30"/>
    </row>
    <row r="3122" spans="13:15" ht="12.75">
      <c r="M3122" s="2"/>
      <c r="N3122" s="15"/>
      <c r="O3122" s="30"/>
    </row>
    <row r="3123" spans="13:15" ht="12.75">
      <c r="M3123" s="2"/>
      <c r="N3123" s="15"/>
      <c r="O3123" s="30"/>
    </row>
    <row r="3124" spans="13:15" ht="12.75">
      <c r="M3124" s="2"/>
      <c r="N3124" s="15"/>
      <c r="O3124" s="30"/>
    </row>
    <row r="3125" spans="13:15" ht="12.75">
      <c r="M3125" s="2"/>
      <c r="N3125" s="15"/>
      <c r="O3125" s="30"/>
    </row>
    <row r="3126" spans="13:15" ht="12.75">
      <c r="M3126" s="2"/>
      <c r="N3126" s="15"/>
      <c r="O3126" s="30"/>
    </row>
    <row r="3127" spans="13:15" ht="12.75">
      <c r="M3127" s="2"/>
      <c r="N3127" s="15"/>
      <c r="O3127" s="30"/>
    </row>
    <row r="3128" spans="13:15" ht="12.75">
      <c r="M3128" s="2"/>
      <c r="N3128" s="15"/>
      <c r="O3128" s="30"/>
    </row>
    <row r="3129" spans="13:15" ht="12.75">
      <c r="M3129" s="2"/>
      <c r="N3129" s="15"/>
      <c r="O3129" s="30"/>
    </row>
    <row r="3130" spans="13:15" ht="12.75">
      <c r="M3130" s="2"/>
      <c r="N3130" s="15"/>
      <c r="O3130" s="30"/>
    </row>
    <row r="3131" spans="13:15" ht="12.75">
      <c r="M3131" s="2"/>
      <c r="N3131" s="15"/>
      <c r="O3131" s="30"/>
    </row>
    <row r="3132" spans="13:15" ht="12.75">
      <c r="M3132" s="2"/>
      <c r="N3132" s="15"/>
      <c r="O3132" s="30"/>
    </row>
    <row r="3133" spans="13:15" ht="12.75">
      <c r="M3133" s="2"/>
      <c r="N3133" s="15"/>
      <c r="O3133" s="30"/>
    </row>
    <row r="3134" spans="13:15" ht="12.75">
      <c r="M3134" s="2"/>
      <c r="N3134" s="15"/>
      <c r="O3134" s="30"/>
    </row>
    <row r="3135" spans="13:15" ht="12.75">
      <c r="M3135" s="2"/>
      <c r="N3135" s="15"/>
      <c r="O3135" s="30"/>
    </row>
    <row r="3136" spans="13:15" ht="12.75">
      <c r="M3136" s="2"/>
      <c r="N3136" s="15"/>
      <c r="O3136" s="30"/>
    </row>
    <row r="3137" spans="13:15" ht="12.75">
      <c r="M3137" s="2"/>
      <c r="N3137" s="15"/>
      <c r="O3137" s="30"/>
    </row>
    <row r="3138" spans="13:15" ht="12.75">
      <c r="M3138" s="2"/>
      <c r="N3138" s="15"/>
      <c r="O3138" s="30"/>
    </row>
    <row r="3139" spans="13:15" ht="12.75">
      <c r="M3139" s="2"/>
      <c r="N3139" s="15"/>
      <c r="O3139" s="30"/>
    </row>
    <row r="3140" spans="13:15" ht="12.75">
      <c r="M3140" s="2"/>
      <c r="N3140" s="15"/>
      <c r="O3140" s="30"/>
    </row>
    <row r="3141" spans="13:15" ht="12.75">
      <c r="M3141" s="2"/>
      <c r="N3141" s="15"/>
      <c r="O3141" s="30"/>
    </row>
    <row r="3142" spans="13:15" ht="12.75">
      <c r="M3142" s="2"/>
      <c r="N3142" s="15"/>
      <c r="O3142" s="30"/>
    </row>
    <row r="3143" spans="13:15" ht="12.75">
      <c r="M3143" s="2"/>
      <c r="N3143" s="15"/>
      <c r="O3143" s="30"/>
    </row>
    <row r="3144" spans="13:15" ht="12.75">
      <c r="M3144" s="2"/>
      <c r="N3144" s="15"/>
      <c r="O3144" s="30"/>
    </row>
    <row r="3145" spans="13:15" ht="12.75">
      <c r="M3145" s="2"/>
      <c r="N3145" s="15"/>
      <c r="O3145" s="30"/>
    </row>
    <row r="3146" spans="13:15" ht="12.75">
      <c r="M3146" s="2"/>
      <c r="N3146" s="15"/>
      <c r="O3146" s="30"/>
    </row>
    <row r="3147" spans="13:15" ht="12.75">
      <c r="M3147" s="2"/>
      <c r="N3147" s="15"/>
      <c r="O3147" s="30"/>
    </row>
    <row r="3148" spans="13:15" ht="12.75">
      <c r="M3148" s="2"/>
      <c r="N3148" s="15"/>
      <c r="O3148" s="30"/>
    </row>
    <row r="3149" spans="13:15" ht="12.75">
      <c r="M3149" s="2"/>
      <c r="N3149" s="15"/>
      <c r="O3149" s="30"/>
    </row>
    <row r="3150" spans="13:15" ht="12.75">
      <c r="M3150" s="2"/>
      <c r="N3150" s="15"/>
      <c r="O3150" s="30"/>
    </row>
    <row r="3151" spans="13:15" ht="12.75">
      <c r="M3151" s="2"/>
      <c r="N3151" s="15"/>
      <c r="O3151" s="30"/>
    </row>
    <row r="3152" spans="13:15" ht="12.75">
      <c r="M3152" s="2"/>
      <c r="N3152" s="15"/>
      <c r="O3152" s="30"/>
    </row>
    <row r="3153" spans="13:15" ht="12.75">
      <c r="M3153" s="2"/>
      <c r="N3153" s="15"/>
      <c r="O3153" s="30"/>
    </row>
    <row r="3154" spans="13:15" ht="12.75">
      <c r="M3154" s="2"/>
      <c r="N3154" s="15"/>
      <c r="O3154" s="30"/>
    </row>
    <row r="3155" spans="13:15" ht="12.75">
      <c r="M3155" s="2"/>
      <c r="N3155" s="15"/>
      <c r="O3155" s="30"/>
    </row>
    <row r="3156" spans="13:15" ht="12.75">
      <c r="M3156" s="2"/>
      <c r="N3156" s="15"/>
      <c r="O3156" s="30"/>
    </row>
    <row r="3157" spans="13:15" ht="12.75">
      <c r="M3157" s="2"/>
      <c r="N3157" s="15"/>
      <c r="O3157" s="30"/>
    </row>
    <row r="3158" spans="13:15" ht="12.75">
      <c r="M3158" s="2"/>
      <c r="N3158" s="15"/>
      <c r="O3158" s="30"/>
    </row>
    <row r="3159" spans="13:15" ht="12.75">
      <c r="M3159" s="2"/>
      <c r="N3159" s="15"/>
      <c r="O3159" s="30"/>
    </row>
    <row r="3160" spans="13:15" ht="12.75">
      <c r="M3160" s="2"/>
      <c r="N3160" s="15"/>
      <c r="O3160" s="30"/>
    </row>
    <row r="3161" spans="13:15" ht="12.75">
      <c r="M3161" s="2"/>
      <c r="N3161" s="15"/>
      <c r="O3161" s="30"/>
    </row>
    <row r="3162" spans="13:15" ht="12.75">
      <c r="M3162" s="2"/>
      <c r="N3162" s="15"/>
      <c r="O3162" s="30"/>
    </row>
    <row r="3163" spans="13:15" ht="12.75">
      <c r="M3163" s="2"/>
      <c r="N3163" s="15"/>
      <c r="O3163" s="30"/>
    </row>
    <row r="3164" spans="13:15" ht="12.75">
      <c r="M3164" s="2"/>
      <c r="N3164" s="15"/>
      <c r="O3164" s="30"/>
    </row>
    <row r="3165" spans="13:15" ht="12.75">
      <c r="M3165" s="2"/>
      <c r="N3165" s="15"/>
      <c r="O3165" s="30"/>
    </row>
    <row r="3166" spans="13:15" ht="12.75">
      <c r="M3166" s="2"/>
      <c r="N3166" s="15"/>
      <c r="O3166" s="30"/>
    </row>
    <row r="3167" spans="13:15" ht="12.75">
      <c r="M3167" s="2"/>
      <c r="N3167" s="15"/>
      <c r="O3167" s="30"/>
    </row>
    <row r="3168" spans="13:15" ht="12.75">
      <c r="M3168" s="2"/>
      <c r="N3168" s="15"/>
      <c r="O3168" s="30"/>
    </row>
    <row r="3169" spans="13:15" ht="12.75">
      <c r="M3169" s="2"/>
      <c r="N3169" s="15"/>
      <c r="O3169" s="30"/>
    </row>
    <row r="3170" spans="13:15" ht="12.75">
      <c r="M3170" s="2"/>
      <c r="N3170" s="15"/>
      <c r="O3170" s="30"/>
    </row>
    <row r="3171" spans="13:15" ht="12.75">
      <c r="M3171" s="2"/>
      <c r="N3171" s="15"/>
      <c r="O3171" s="30"/>
    </row>
    <row r="3172" spans="13:15" ht="12.75">
      <c r="M3172" s="2"/>
      <c r="N3172" s="15"/>
      <c r="O3172" s="30"/>
    </row>
    <row r="3173" spans="13:15" ht="12.75">
      <c r="M3173" s="2"/>
      <c r="N3173" s="15"/>
      <c r="O3173" s="30"/>
    </row>
    <row r="3174" spans="13:15" ht="12.75">
      <c r="M3174" s="2"/>
      <c r="N3174" s="15"/>
      <c r="O3174" s="30"/>
    </row>
    <row r="3175" spans="13:15" ht="12.75">
      <c r="M3175" s="2"/>
      <c r="N3175" s="15"/>
      <c r="O3175" s="30"/>
    </row>
    <row r="3176" spans="13:15" ht="12.75">
      <c r="M3176" s="2"/>
      <c r="N3176" s="15"/>
      <c r="O3176" s="30"/>
    </row>
    <row r="3177" spans="13:15" ht="12.75">
      <c r="M3177" s="2"/>
      <c r="N3177" s="15"/>
      <c r="O3177" s="30"/>
    </row>
    <row r="3178" spans="13:15" ht="12.75">
      <c r="M3178" s="2"/>
      <c r="N3178" s="15"/>
      <c r="O3178" s="30"/>
    </row>
    <row r="3179" spans="13:15" ht="12.75">
      <c r="M3179" s="2"/>
      <c r="N3179" s="15"/>
      <c r="O3179" s="30"/>
    </row>
    <row r="3180" spans="13:15" ht="12.75">
      <c r="M3180" s="2"/>
      <c r="N3180" s="15"/>
      <c r="O3180" s="30"/>
    </row>
    <row r="3181" spans="13:15" ht="12.75">
      <c r="M3181" s="2"/>
      <c r="N3181" s="15"/>
      <c r="O3181" s="30"/>
    </row>
    <row r="3182" spans="13:15" ht="12.75">
      <c r="M3182" s="2"/>
      <c r="N3182" s="15"/>
      <c r="O3182" s="30"/>
    </row>
    <row r="3183" spans="13:15" ht="12.75">
      <c r="M3183" s="2"/>
      <c r="N3183" s="15"/>
      <c r="O3183" s="30"/>
    </row>
    <row r="3184" spans="13:15" ht="12.75">
      <c r="M3184" s="2"/>
      <c r="N3184" s="15"/>
      <c r="O3184" s="30"/>
    </row>
    <row r="3185" spans="13:15" ht="12.75">
      <c r="M3185" s="2"/>
      <c r="N3185" s="15"/>
      <c r="O3185" s="30"/>
    </row>
    <row r="3186" spans="13:15" ht="12.75">
      <c r="M3186" s="2"/>
      <c r="N3186" s="15"/>
      <c r="O3186" s="30"/>
    </row>
    <row r="3187" spans="13:15" ht="12.75">
      <c r="M3187" s="2"/>
      <c r="N3187" s="15"/>
      <c r="O3187" s="30"/>
    </row>
    <row r="3188" spans="13:15" ht="12.75">
      <c r="M3188" s="2"/>
      <c r="N3188" s="15"/>
      <c r="O3188" s="30"/>
    </row>
    <row r="3189" spans="13:15" ht="12.75">
      <c r="M3189" s="2"/>
      <c r="N3189" s="15"/>
      <c r="O3189" s="30"/>
    </row>
    <row r="3190" spans="13:15" ht="12.75">
      <c r="M3190" s="2"/>
      <c r="N3190" s="15"/>
      <c r="O3190" s="30"/>
    </row>
    <row r="3191" spans="13:15" ht="12.75">
      <c r="M3191" s="2"/>
      <c r="N3191" s="15"/>
      <c r="O3191" s="30"/>
    </row>
    <row r="3192" spans="13:15" ht="12.75">
      <c r="M3192" s="2"/>
      <c r="N3192" s="15"/>
      <c r="O3192" s="30"/>
    </row>
    <row r="3193" spans="13:15" ht="12.75">
      <c r="M3193" s="2"/>
      <c r="N3193" s="15"/>
      <c r="O3193" s="30"/>
    </row>
    <row r="3194" spans="13:15" ht="12.75">
      <c r="M3194" s="2"/>
      <c r="N3194" s="15"/>
      <c r="O3194" s="30"/>
    </row>
    <row r="3195" spans="13:15" ht="12.75">
      <c r="M3195" s="2"/>
      <c r="N3195" s="15"/>
      <c r="O3195" s="30"/>
    </row>
    <row r="3196" spans="13:15" ht="12.75">
      <c r="M3196" s="2"/>
      <c r="N3196" s="15"/>
      <c r="O3196" s="30"/>
    </row>
    <row r="3197" spans="13:15" ht="12.75">
      <c r="M3197" s="2"/>
      <c r="N3197" s="15"/>
      <c r="O3197" s="30"/>
    </row>
    <row r="3198" spans="13:15" ht="12.75">
      <c r="M3198" s="2"/>
      <c r="N3198" s="15"/>
      <c r="O3198" s="30"/>
    </row>
    <row r="3199" spans="13:15" ht="12.75">
      <c r="M3199" s="2"/>
      <c r="N3199" s="15"/>
      <c r="O3199" s="30"/>
    </row>
    <row r="3200" spans="13:15" ht="12.75">
      <c r="M3200" s="2"/>
      <c r="N3200" s="15"/>
      <c r="O3200" s="30"/>
    </row>
    <row r="3201" spans="13:15" ht="12.75">
      <c r="M3201" s="2"/>
      <c r="N3201" s="15"/>
      <c r="O3201" s="30"/>
    </row>
    <row r="3202" spans="13:15" ht="12.75">
      <c r="M3202" s="2"/>
      <c r="N3202" s="15"/>
      <c r="O3202" s="30"/>
    </row>
    <row r="3203" spans="13:15" ht="12.75">
      <c r="M3203" s="2"/>
      <c r="N3203" s="15"/>
      <c r="O3203" s="30"/>
    </row>
    <row r="3204" spans="13:15" ht="12.75">
      <c r="M3204" s="2"/>
      <c r="N3204" s="15"/>
      <c r="O3204" s="30"/>
    </row>
    <row r="3205" spans="13:15" ht="12.75">
      <c r="M3205" s="2"/>
      <c r="N3205" s="15"/>
      <c r="O3205" s="30"/>
    </row>
    <row r="3206" spans="13:15" ht="12.75">
      <c r="M3206" s="2"/>
      <c r="N3206" s="15"/>
      <c r="O3206" s="30"/>
    </row>
    <row r="3207" spans="13:15" ht="12.75">
      <c r="M3207" s="2"/>
      <c r="N3207" s="15"/>
      <c r="O3207" s="30"/>
    </row>
    <row r="3208" spans="13:15" ht="12.75">
      <c r="M3208" s="2"/>
      <c r="N3208" s="15"/>
      <c r="O3208" s="30"/>
    </row>
    <row r="3209" spans="13:15" ht="12.75">
      <c r="M3209" s="2"/>
      <c r="N3209" s="15"/>
      <c r="O3209" s="30"/>
    </row>
    <row r="3210" spans="13:15" ht="12.75">
      <c r="M3210" s="2"/>
      <c r="N3210" s="15"/>
      <c r="O3210" s="30"/>
    </row>
    <row r="3211" spans="13:15" ht="12.75">
      <c r="M3211" s="2"/>
      <c r="N3211" s="15"/>
      <c r="O3211" s="30"/>
    </row>
    <row r="3212" spans="13:15" ht="12.75">
      <c r="M3212" s="2"/>
      <c r="N3212" s="15"/>
      <c r="O3212" s="30"/>
    </row>
    <row r="3213" spans="13:15" ht="12.75">
      <c r="M3213" s="2"/>
      <c r="N3213" s="15"/>
      <c r="O3213" s="30"/>
    </row>
    <row r="3214" spans="13:15" ht="12.75">
      <c r="M3214" s="2"/>
      <c r="N3214" s="15"/>
      <c r="O3214" s="30"/>
    </row>
    <row r="3215" spans="13:15" ht="12.75">
      <c r="M3215" s="2"/>
      <c r="N3215" s="15"/>
      <c r="O3215" s="30"/>
    </row>
    <row r="3216" spans="13:15" ht="12.75">
      <c r="M3216" s="2"/>
      <c r="N3216" s="15"/>
      <c r="O3216" s="30"/>
    </row>
    <row r="3217" spans="13:15" ht="12.75">
      <c r="M3217" s="2"/>
      <c r="N3217" s="15"/>
      <c r="O3217" s="30"/>
    </row>
    <row r="3218" spans="13:15" ht="12.75">
      <c r="M3218" s="2"/>
      <c r="N3218" s="15"/>
      <c r="O3218" s="30"/>
    </row>
    <row r="3219" spans="13:15" ht="12.75">
      <c r="M3219" s="2"/>
      <c r="N3219" s="15"/>
      <c r="O3219" s="30"/>
    </row>
    <row r="3220" spans="13:15" ht="12.75">
      <c r="M3220" s="2"/>
      <c r="N3220" s="15"/>
      <c r="O3220" s="30"/>
    </row>
    <row r="3221" spans="13:15" ht="12.75">
      <c r="M3221" s="2"/>
      <c r="N3221" s="15"/>
      <c r="O3221" s="30"/>
    </row>
    <row r="3222" spans="13:15" ht="12.75">
      <c r="M3222" s="2"/>
      <c r="N3222" s="15"/>
      <c r="O3222" s="30"/>
    </row>
    <row r="3223" spans="13:15" ht="12.75">
      <c r="M3223" s="2"/>
      <c r="N3223" s="15"/>
      <c r="O3223" s="30"/>
    </row>
    <row r="3224" spans="13:15" ht="12.75">
      <c r="M3224" s="2"/>
      <c r="N3224" s="15"/>
      <c r="O3224" s="30"/>
    </row>
    <row r="3225" spans="13:15" ht="12.75">
      <c r="M3225" s="2"/>
      <c r="N3225" s="15"/>
      <c r="O3225" s="30"/>
    </row>
    <row r="3226" spans="13:15" ht="12.75">
      <c r="M3226" s="2"/>
      <c r="N3226" s="15"/>
      <c r="O3226" s="30"/>
    </row>
    <row r="3227" spans="13:15" ht="12.75">
      <c r="M3227" s="2"/>
      <c r="N3227" s="15"/>
      <c r="O3227" s="30"/>
    </row>
    <row r="3228" spans="13:15" ht="12.75">
      <c r="M3228" s="2"/>
      <c r="N3228" s="15"/>
      <c r="O3228" s="30"/>
    </row>
    <row r="3229" spans="13:15" ht="12.75">
      <c r="M3229" s="2"/>
      <c r="N3229" s="15"/>
      <c r="O3229" s="30"/>
    </row>
    <row r="3230" spans="13:15" ht="12.75">
      <c r="M3230" s="2"/>
      <c r="N3230" s="15"/>
      <c r="O3230" s="30"/>
    </row>
    <row r="3231" spans="13:15" ht="12.75">
      <c r="M3231" s="2"/>
      <c r="N3231" s="15"/>
      <c r="O3231" s="30"/>
    </row>
    <row r="3232" spans="13:15" ht="12.75">
      <c r="M3232" s="2"/>
      <c r="N3232" s="15"/>
      <c r="O3232" s="30"/>
    </row>
    <row r="3233" spans="13:15" ht="12.75">
      <c r="M3233" s="2"/>
      <c r="N3233" s="15"/>
      <c r="O3233" s="30"/>
    </row>
    <row r="3234" spans="13:15" ht="12.75">
      <c r="M3234" s="2"/>
      <c r="N3234" s="15"/>
      <c r="O3234" s="30"/>
    </row>
    <row r="3235" spans="13:15" ht="12.75">
      <c r="M3235" s="2"/>
      <c r="N3235" s="15"/>
      <c r="O3235" s="30"/>
    </row>
    <row r="3236" spans="13:15" ht="12.75">
      <c r="M3236" s="2"/>
      <c r="N3236" s="15"/>
      <c r="O3236" s="30"/>
    </row>
    <row r="3237" spans="13:15" ht="12.75">
      <c r="M3237" s="2"/>
      <c r="N3237" s="15"/>
      <c r="O3237" s="30"/>
    </row>
    <row r="3238" spans="13:15" ht="12.75">
      <c r="M3238" s="2"/>
      <c r="N3238" s="15"/>
      <c r="O3238" s="30"/>
    </row>
    <row r="3239" spans="13:15" ht="12.75">
      <c r="M3239" s="2"/>
      <c r="N3239" s="15"/>
      <c r="O3239" s="30"/>
    </row>
    <row r="3240" spans="13:15" ht="12.75">
      <c r="M3240" s="2"/>
      <c r="N3240" s="15"/>
      <c r="O3240" s="30"/>
    </row>
    <row r="3241" spans="13:15" ht="12.75">
      <c r="M3241" s="2"/>
      <c r="N3241" s="15"/>
      <c r="O3241" s="30"/>
    </row>
    <row r="3242" spans="13:15" ht="12.75">
      <c r="M3242" s="2"/>
      <c r="N3242" s="15"/>
      <c r="O3242" s="30"/>
    </row>
    <row r="3243" spans="13:15" ht="12.75">
      <c r="M3243" s="2"/>
      <c r="N3243" s="15"/>
      <c r="O3243" s="30"/>
    </row>
    <row r="3244" spans="13:15" ht="12.75">
      <c r="M3244" s="2"/>
      <c r="N3244" s="15"/>
      <c r="O3244" s="30"/>
    </row>
    <row r="3245" spans="13:15" ht="12.75">
      <c r="M3245" s="2"/>
      <c r="N3245" s="15"/>
      <c r="O3245" s="30"/>
    </row>
    <row r="3246" spans="13:15" ht="12.75">
      <c r="M3246" s="2"/>
      <c r="N3246" s="15"/>
      <c r="O3246" s="30"/>
    </row>
    <row r="3247" spans="13:15" ht="12.75">
      <c r="M3247" s="2"/>
      <c r="N3247" s="15"/>
      <c r="O3247" s="30"/>
    </row>
    <row r="3248" spans="13:15" ht="12.75">
      <c r="M3248" s="2"/>
      <c r="N3248" s="15"/>
      <c r="O3248" s="30"/>
    </row>
    <row r="3249" spans="13:15" ht="12.75">
      <c r="M3249" s="2"/>
      <c r="N3249" s="15"/>
      <c r="O3249" s="30"/>
    </row>
    <row r="3250" spans="13:15" ht="12.75">
      <c r="M3250" s="2"/>
      <c r="N3250" s="15"/>
      <c r="O3250" s="30"/>
    </row>
    <row r="3251" spans="13:15" ht="12.75">
      <c r="M3251" s="2"/>
      <c r="N3251" s="15"/>
      <c r="O3251" s="30"/>
    </row>
    <row r="3252" spans="13:15" ht="12.75">
      <c r="M3252" s="2"/>
      <c r="N3252" s="15"/>
      <c r="O3252" s="30"/>
    </row>
    <row r="3253" spans="13:15" ht="12.75">
      <c r="M3253" s="2"/>
      <c r="N3253" s="15"/>
      <c r="O3253" s="30"/>
    </row>
    <row r="3254" spans="13:15" ht="12.75">
      <c r="M3254" s="2"/>
      <c r="N3254" s="15"/>
      <c r="O3254" s="30"/>
    </row>
    <row r="3255" spans="13:15" ht="12.75">
      <c r="M3255" s="2"/>
      <c r="N3255" s="15"/>
      <c r="O3255" s="30"/>
    </row>
    <row r="3256" spans="13:15" ht="12.75">
      <c r="M3256" s="2"/>
      <c r="N3256" s="15"/>
      <c r="O3256" s="30"/>
    </row>
    <row r="3257" spans="13:15" ht="12.75">
      <c r="M3257" s="2"/>
      <c r="N3257" s="15"/>
      <c r="O3257" s="30"/>
    </row>
    <row r="3258" spans="13:15" ht="12.75">
      <c r="M3258" s="2"/>
      <c r="N3258" s="15"/>
      <c r="O3258" s="30"/>
    </row>
    <row r="3259" spans="13:15" ht="12.75">
      <c r="M3259" s="2"/>
      <c r="N3259" s="15"/>
      <c r="O3259" s="30"/>
    </row>
    <row r="3260" spans="13:15" ht="12.75">
      <c r="M3260" s="2"/>
      <c r="N3260" s="15"/>
      <c r="O3260" s="30"/>
    </row>
    <row r="3261" spans="13:15" ht="12.75">
      <c r="M3261" s="2"/>
      <c r="N3261" s="15"/>
      <c r="O3261" s="30"/>
    </row>
    <row r="3262" spans="13:15" ht="12.75">
      <c r="M3262" s="2"/>
      <c r="N3262" s="15"/>
      <c r="O3262" s="30"/>
    </row>
    <row r="3263" spans="13:15" ht="12.75">
      <c r="M3263" s="2"/>
      <c r="N3263" s="15"/>
      <c r="O3263" s="30"/>
    </row>
    <row r="3264" spans="13:15" ht="12.75">
      <c r="M3264" s="2"/>
      <c r="N3264" s="15"/>
      <c r="O3264" s="30"/>
    </row>
    <row r="3265" spans="13:15" ht="12.75">
      <c r="M3265" s="2"/>
      <c r="N3265" s="15"/>
      <c r="O3265" s="30"/>
    </row>
    <row r="3266" spans="13:15" ht="12.75">
      <c r="M3266" s="2"/>
      <c r="N3266" s="15"/>
      <c r="O3266" s="30"/>
    </row>
    <row r="3267" spans="13:15" ht="12.75">
      <c r="M3267" s="2"/>
      <c r="N3267" s="15"/>
      <c r="O3267" s="30"/>
    </row>
    <row r="3268" spans="13:15" ht="12.75">
      <c r="M3268" s="2"/>
      <c r="N3268" s="15"/>
      <c r="O3268" s="30"/>
    </row>
    <row r="3269" spans="13:15" ht="12.75">
      <c r="M3269" s="2"/>
      <c r="N3269" s="15"/>
      <c r="O3269" s="30"/>
    </row>
    <row r="3270" spans="13:15" ht="12.75">
      <c r="M3270" s="2"/>
      <c r="N3270" s="15"/>
      <c r="O3270" s="30"/>
    </row>
    <row r="3271" spans="13:15" ht="12.75">
      <c r="M3271" s="2"/>
      <c r="N3271" s="15"/>
      <c r="O3271" s="30"/>
    </row>
    <row r="3272" spans="13:15" ht="12.75">
      <c r="M3272" s="2"/>
      <c r="N3272" s="15"/>
      <c r="O3272" s="30"/>
    </row>
    <row r="3273" spans="13:15" ht="12.75">
      <c r="M3273" s="2"/>
      <c r="N3273" s="15"/>
      <c r="O3273" s="30"/>
    </row>
    <row r="3274" spans="13:15" ht="12.75">
      <c r="M3274" s="2"/>
      <c r="N3274" s="15"/>
      <c r="O3274" s="30"/>
    </row>
    <row r="3275" spans="13:15" ht="12.75">
      <c r="M3275" s="2"/>
      <c r="N3275" s="15"/>
      <c r="O3275" s="30"/>
    </row>
    <row r="3276" spans="13:15" ht="12.75">
      <c r="M3276" s="2"/>
      <c r="N3276" s="15"/>
      <c r="O3276" s="30"/>
    </row>
    <row r="3277" spans="13:15" ht="12.75">
      <c r="M3277" s="2"/>
      <c r="N3277" s="15"/>
      <c r="O3277" s="30"/>
    </row>
    <row r="3278" spans="13:15" ht="12.75">
      <c r="M3278" s="2"/>
      <c r="N3278" s="15"/>
      <c r="O3278" s="30"/>
    </row>
    <row r="3279" spans="13:15" ht="12.75">
      <c r="M3279" s="2"/>
      <c r="N3279" s="15"/>
      <c r="O3279" s="30"/>
    </row>
    <row r="3280" spans="13:15" ht="12.75">
      <c r="M3280" s="2"/>
      <c r="N3280" s="15"/>
      <c r="O3280" s="30"/>
    </row>
    <row r="3281" spans="13:15" ht="12.75">
      <c r="M3281" s="2"/>
      <c r="N3281" s="15"/>
      <c r="O3281" s="30"/>
    </row>
    <row r="3282" spans="13:15" ht="12.75">
      <c r="M3282" s="2"/>
      <c r="N3282" s="15"/>
      <c r="O3282" s="30"/>
    </row>
    <row r="3283" spans="13:15" ht="12.75">
      <c r="M3283" s="2"/>
      <c r="N3283" s="15"/>
      <c r="O3283" s="30"/>
    </row>
    <row r="3284" spans="13:15" ht="12.75">
      <c r="M3284" s="2"/>
      <c r="N3284" s="15"/>
      <c r="O3284" s="30"/>
    </row>
    <row r="3285" spans="13:15" ht="12.75">
      <c r="M3285" s="2"/>
      <c r="N3285" s="15"/>
      <c r="O3285" s="30"/>
    </row>
    <row r="3286" spans="13:15" ht="12.75">
      <c r="M3286" s="2"/>
      <c r="N3286" s="15"/>
      <c r="O3286" s="30"/>
    </row>
    <row r="3287" spans="13:15" ht="12.75">
      <c r="M3287" s="2"/>
      <c r="N3287" s="15"/>
      <c r="O3287" s="30"/>
    </row>
    <row r="3288" spans="13:15" ht="12.75">
      <c r="M3288" s="2"/>
      <c r="N3288" s="15"/>
      <c r="O3288" s="30"/>
    </row>
    <row r="3289" spans="13:15" ht="12.75">
      <c r="M3289" s="2"/>
      <c r="N3289" s="15"/>
      <c r="O3289" s="30"/>
    </row>
    <row r="3290" spans="13:15" ht="12.75">
      <c r="M3290" s="2"/>
      <c r="N3290" s="15"/>
      <c r="O3290" s="30"/>
    </row>
    <row r="3291" spans="13:15" ht="12.75">
      <c r="M3291" s="2"/>
      <c r="N3291" s="15"/>
      <c r="O3291" s="30"/>
    </row>
    <row r="3292" spans="13:15" ht="12.75">
      <c r="M3292" s="2"/>
      <c r="N3292" s="15"/>
      <c r="O3292" s="30"/>
    </row>
    <row r="3293" spans="13:15" ht="12.75">
      <c r="M3293" s="2"/>
      <c r="N3293" s="15"/>
      <c r="O3293" s="30"/>
    </row>
    <row r="3294" spans="13:15" ht="12.75">
      <c r="M3294" s="2"/>
      <c r="N3294" s="15"/>
      <c r="O3294" s="30"/>
    </row>
    <row r="3295" spans="13:15" ht="12.75">
      <c r="M3295" s="2"/>
      <c r="N3295" s="15"/>
      <c r="O3295" s="30"/>
    </row>
    <row r="3296" spans="13:15" ht="12.75">
      <c r="M3296" s="2"/>
      <c r="N3296" s="15"/>
      <c r="O3296" s="30"/>
    </row>
    <row r="3297" spans="13:15" ht="12.75">
      <c r="M3297" s="2"/>
      <c r="N3297" s="15"/>
      <c r="O3297" s="30"/>
    </row>
    <row r="3298" spans="13:15" ht="12.75">
      <c r="M3298" s="2"/>
      <c r="N3298" s="15"/>
      <c r="O3298" s="30"/>
    </row>
    <row r="3299" spans="13:15" ht="12.75">
      <c r="M3299" s="2"/>
      <c r="N3299" s="15"/>
      <c r="O3299" s="30"/>
    </row>
    <row r="3300" spans="13:15" ht="12.75">
      <c r="M3300" s="2"/>
      <c r="N3300" s="15"/>
      <c r="O3300" s="30"/>
    </row>
    <row r="3301" spans="13:15" ht="12.75">
      <c r="M3301" s="2"/>
      <c r="N3301" s="15"/>
      <c r="O3301" s="30"/>
    </row>
    <row r="3302" spans="13:15" ht="12.75">
      <c r="M3302" s="2"/>
      <c r="N3302" s="15"/>
      <c r="O3302" s="30"/>
    </row>
    <row r="3303" spans="13:15" ht="12.75">
      <c r="M3303" s="2"/>
      <c r="N3303" s="15"/>
      <c r="O3303" s="30"/>
    </row>
    <row r="3304" spans="13:15" ht="12.75">
      <c r="M3304" s="2"/>
      <c r="N3304" s="15"/>
      <c r="O3304" s="30"/>
    </row>
    <row r="3305" spans="13:15" ht="12.75">
      <c r="M3305" s="2"/>
      <c r="N3305" s="15"/>
      <c r="O3305" s="30"/>
    </row>
    <row r="3306" spans="13:15" ht="12.75">
      <c r="M3306" s="2"/>
      <c r="N3306" s="15"/>
      <c r="O3306" s="30"/>
    </row>
    <row r="3307" spans="13:15" ht="12.75">
      <c r="M3307" s="2"/>
      <c r="N3307" s="15"/>
      <c r="O3307" s="30"/>
    </row>
    <row r="3308" spans="13:15" ht="12.75">
      <c r="M3308" s="2"/>
      <c r="N3308" s="15"/>
      <c r="O3308" s="30"/>
    </row>
    <row r="3309" spans="13:15" ht="12.75">
      <c r="M3309" s="2"/>
      <c r="N3309" s="15"/>
      <c r="O3309" s="30"/>
    </row>
    <row r="3310" spans="13:15" ht="12.75">
      <c r="M3310" s="2"/>
      <c r="N3310" s="15"/>
      <c r="O3310" s="30"/>
    </row>
    <row r="3311" spans="13:15" ht="12.75">
      <c r="M3311" s="2"/>
      <c r="N3311" s="15"/>
      <c r="O3311" s="30"/>
    </row>
    <row r="3312" spans="13:15" ht="12.75">
      <c r="M3312" s="2"/>
      <c r="N3312" s="15"/>
      <c r="O3312" s="30"/>
    </row>
    <row r="3313" spans="13:15" ht="12.75">
      <c r="M3313" s="2"/>
      <c r="N3313" s="15"/>
      <c r="O3313" s="30"/>
    </row>
    <row r="3314" spans="13:15" ht="12.75">
      <c r="M3314" s="2"/>
      <c r="N3314" s="15"/>
      <c r="O3314" s="30"/>
    </row>
    <row r="3315" spans="13:15" ht="12.75">
      <c r="M3315" s="2"/>
      <c r="N3315" s="15"/>
      <c r="O3315" s="30"/>
    </row>
    <row r="3316" spans="13:15" ht="12.75">
      <c r="M3316" s="2"/>
      <c r="N3316" s="15"/>
      <c r="O3316" s="30"/>
    </row>
    <row r="3317" spans="13:15" ht="12.75">
      <c r="M3317" s="2"/>
      <c r="N3317" s="15"/>
      <c r="O3317" s="30"/>
    </row>
    <row r="3318" spans="13:15" ht="12.75">
      <c r="M3318" s="2"/>
      <c r="N3318" s="15"/>
      <c r="O3318" s="30"/>
    </row>
    <row r="3319" spans="13:15" ht="12.75">
      <c r="M3319" s="2"/>
      <c r="N3319" s="15"/>
      <c r="O3319" s="30"/>
    </row>
    <row r="3320" spans="13:15" ht="12.75">
      <c r="M3320" s="2"/>
      <c r="N3320" s="15"/>
      <c r="O3320" s="30"/>
    </row>
    <row r="3321" spans="13:15" ht="12.75">
      <c r="M3321" s="2"/>
      <c r="N3321" s="15"/>
      <c r="O3321" s="30"/>
    </row>
    <row r="3322" spans="13:15" ht="12.75">
      <c r="M3322" s="2"/>
      <c r="N3322" s="15"/>
      <c r="O3322" s="30"/>
    </row>
    <row r="3323" spans="13:15" ht="12.75">
      <c r="M3323" s="2"/>
      <c r="N3323" s="15"/>
      <c r="O3323" s="30"/>
    </row>
    <row r="3324" spans="13:15" ht="12.75">
      <c r="M3324" s="2"/>
      <c r="N3324" s="15"/>
      <c r="O3324" s="30"/>
    </row>
    <row r="3325" spans="13:15" ht="12.75">
      <c r="M3325" s="2"/>
      <c r="N3325" s="15"/>
      <c r="O3325" s="30"/>
    </row>
    <row r="3326" spans="13:15" ht="12.75">
      <c r="M3326" s="2"/>
      <c r="N3326" s="15"/>
      <c r="O3326" s="30"/>
    </row>
    <row r="3327" spans="13:15" ht="12.75">
      <c r="M3327" s="2"/>
      <c r="N3327" s="15"/>
      <c r="O3327" s="30"/>
    </row>
    <row r="3328" spans="13:15" ht="12.75">
      <c r="M3328" s="2"/>
      <c r="N3328" s="15"/>
      <c r="O3328" s="30"/>
    </row>
    <row r="3329" spans="13:15" ht="12.75">
      <c r="M3329" s="2"/>
      <c r="N3329" s="15"/>
      <c r="O3329" s="30"/>
    </row>
    <row r="3330" spans="13:15" ht="12.75">
      <c r="M3330" s="2"/>
      <c r="N3330" s="15"/>
      <c r="O3330" s="30"/>
    </row>
    <row r="3331" spans="13:15" ht="12.75">
      <c r="M3331" s="2"/>
      <c r="N3331" s="15"/>
      <c r="O3331" s="30"/>
    </row>
    <row r="3332" spans="13:15" ht="12.75">
      <c r="M3332" s="2"/>
      <c r="N3332" s="15"/>
      <c r="O3332" s="30"/>
    </row>
    <row r="3333" spans="13:15" ht="12.75">
      <c r="M3333" s="2"/>
      <c r="N3333" s="15"/>
      <c r="O3333" s="30"/>
    </row>
    <row r="3334" spans="13:15" ht="12.75">
      <c r="M3334" s="2"/>
      <c r="N3334" s="15"/>
      <c r="O3334" s="30"/>
    </row>
    <row r="3335" spans="13:15" ht="12.75">
      <c r="M3335" s="2"/>
      <c r="N3335" s="15"/>
      <c r="O3335" s="30"/>
    </row>
    <row r="3336" spans="13:15" ht="12.75">
      <c r="M3336" s="2"/>
      <c r="N3336" s="15"/>
      <c r="O3336" s="30"/>
    </row>
    <row r="3337" spans="13:15" ht="12.75">
      <c r="M3337" s="2"/>
      <c r="N3337" s="15"/>
      <c r="O3337" s="30"/>
    </row>
    <row r="3338" spans="13:15" ht="12.75">
      <c r="M3338" s="2"/>
      <c r="N3338" s="15"/>
      <c r="O3338" s="30"/>
    </row>
    <row r="3339" spans="13:15" ht="12.75">
      <c r="M3339" s="2"/>
      <c r="N3339" s="15"/>
      <c r="O3339" s="30"/>
    </row>
    <row r="3340" spans="13:15" ht="12.75">
      <c r="M3340" s="2"/>
      <c r="N3340" s="15"/>
      <c r="O3340" s="30"/>
    </row>
    <row r="3341" spans="13:15" ht="12.75">
      <c r="M3341" s="2"/>
      <c r="N3341" s="15"/>
      <c r="O3341" s="30"/>
    </row>
    <row r="3342" spans="13:15" ht="12.75">
      <c r="M3342" s="2"/>
      <c r="N3342" s="15"/>
      <c r="O3342" s="30"/>
    </row>
    <row r="3343" spans="13:15" ht="12.75">
      <c r="M3343" s="2"/>
      <c r="N3343" s="15"/>
      <c r="O3343" s="30"/>
    </row>
    <row r="3344" spans="13:15" ht="12.75">
      <c r="M3344" s="2"/>
      <c r="N3344" s="15"/>
      <c r="O3344" s="30"/>
    </row>
    <row r="3345" spans="13:15" ht="12.75">
      <c r="M3345" s="2"/>
      <c r="N3345" s="15"/>
      <c r="O3345" s="30"/>
    </row>
    <row r="3346" spans="13:15" ht="12.75">
      <c r="M3346" s="2"/>
      <c r="N3346" s="15"/>
      <c r="O3346" s="30"/>
    </row>
    <row r="3347" spans="13:15" ht="12.75">
      <c r="M3347" s="2"/>
      <c r="N3347" s="15"/>
      <c r="O3347" s="30"/>
    </row>
    <row r="3348" spans="13:15" ht="12.75">
      <c r="M3348" s="2"/>
      <c r="N3348" s="15"/>
      <c r="O3348" s="30"/>
    </row>
    <row r="3349" spans="13:15" ht="12.75">
      <c r="M3349" s="2"/>
      <c r="N3349" s="15"/>
      <c r="O3349" s="30"/>
    </row>
    <row r="3350" spans="13:15" ht="12.75">
      <c r="M3350" s="2"/>
      <c r="N3350" s="15"/>
      <c r="O3350" s="30"/>
    </row>
    <row r="3351" spans="13:15" ht="12.75">
      <c r="M3351" s="2"/>
      <c r="N3351" s="15"/>
      <c r="O3351" s="30"/>
    </row>
    <row r="3352" spans="13:15" ht="12.75">
      <c r="M3352" s="2"/>
      <c r="N3352" s="15"/>
      <c r="O3352" s="30"/>
    </row>
    <row r="3353" spans="13:15" ht="12.75">
      <c r="M3353" s="2"/>
      <c r="N3353" s="15"/>
      <c r="O3353" s="30"/>
    </row>
    <row r="3354" spans="13:15" ht="12.75">
      <c r="M3354" s="2"/>
      <c r="N3354" s="15"/>
      <c r="O3354" s="30"/>
    </row>
    <row r="3355" spans="13:15" ht="12.75">
      <c r="M3355" s="2"/>
      <c r="N3355" s="15"/>
      <c r="O3355" s="30"/>
    </row>
    <row r="3356" spans="13:15" ht="12.75">
      <c r="M3356" s="2"/>
      <c r="N3356" s="15"/>
      <c r="O3356" s="30"/>
    </row>
    <row r="3357" spans="13:15" ht="12.75">
      <c r="M3357" s="2"/>
      <c r="N3357" s="15"/>
      <c r="O3357" s="30"/>
    </row>
    <row r="3358" spans="13:15" ht="12.75">
      <c r="M3358" s="2"/>
      <c r="N3358" s="15"/>
      <c r="O3358" s="30"/>
    </row>
    <row r="3359" spans="13:15" ht="12.75">
      <c r="M3359" s="2"/>
      <c r="N3359" s="15"/>
      <c r="O3359" s="30"/>
    </row>
    <row r="3360" spans="13:15" ht="12.75">
      <c r="M3360" s="2"/>
      <c r="N3360" s="15"/>
      <c r="O3360" s="30"/>
    </row>
    <row r="3361" spans="13:15" ht="12.75">
      <c r="M3361" s="2"/>
      <c r="N3361" s="15"/>
      <c r="O3361" s="30"/>
    </row>
    <row r="3362" spans="13:15" ht="12.75">
      <c r="M3362" s="2"/>
      <c r="N3362" s="15"/>
      <c r="O3362" s="30"/>
    </row>
    <row r="3363" spans="13:15" ht="12.75">
      <c r="M3363" s="2"/>
      <c r="N3363" s="15"/>
      <c r="O3363" s="30"/>
    </row>
    <row r="3364" spans="13:15" ht="12.75">
      <c r="M3364" s="2"/>
      <c r="N3364" s="15"/>
      <c r="O3364" s="30"/>
    </row>
    <row r="3365" spans="13:15" ht="12.75">
      <c r="M3365" s="2"/>
      <c r="N3365" s="15"/>
      <c r="O3365" s="30"/>
    </row>
    <row r="3366" spans="13:15" ht="12.75">
      <c r="M3366" s="2"/>
      <c r="N3366" s="15"/>
      <c r="O3366" s="30"/>
    </row>
    <row r="3367" spans="13:15" ht="12.75">
      <c r="M3367" s="2"/>
      <c r="N3367" s="15"/>
      <c r="O3367" s="30"/>
    </row>
    <row r="3368" spans="13:15" ht="12.75">
      <c r="M3368" s="2"/>
      <c r="N3368" s="15"/>
      <c r="O3368" s="30"/>
    </row>
    <row r="3369" spans="13:15" ht="12.75">
      <c r="M3369" s="2"/>
      <c r="N3369" s="15"/>
      <c r="O3369" s="30"/>
    </row>
    <row r="3370" spans="13:15" ht="12.75">
      <c r="M3370" s="2"/>
      <c r="N3370" s="15"/>
      <c r="O3370" s="30"/>
    </row>
    <row r="3371" spans="13:15" ht="12.75">
      <c r="M3371" s="2"/>
      <c r="N3371" s="15"/>
      <c r="O3371" s="30"/>
    </row>
    <row r="3372" spans="13:15" ht="12.75">
      <c r="M3372" s="2"/>
      <c r="N3372" s="15"/>
      <c r="O3372" s="30"/>
    </row>
    <row r="3373" spans="13:15" ht="12.75">
      <c r="M3373" s="2"/>
      <c r="N3373" s="15"/>
      <c r="O3373" s="30"/>
    </row>
    <row r="3374" spans="13:15" ht="12.75">
      <c r="M3374" s="2"/>
      <c r="N3374" s="15"/>
      <c r="O3374" s="30"/>
    </row>
    <row r="3375" spans="13:15" ht="12.75">
      <c r="M3375" s="2"/>
      <c r="N3375" s="15"/>
      <c r="O3375" s="30"/>
    </row>
    <row r="3376" spans="13:15" ht="12.75">
      <c r="M3376" s="2"/>
      <c r="N3376" s="15"/>
      <c r="O3376" s="30"/>
    </row>
    <row r="3377" spans="13:15" ht="12.75">
      <c r="M3377" s="2"/>
      <c r="N3377" s="15"/>
      <c r="O3377" s="30"/>
    </row>
    <row r="3378" spans="13:15" ht="12.75">
      <c r="M3378" s="2"/>
      <c r="N3378" s="15"/>
      <c r="O3378" s="30"/>
    </row>
    <row r="3379" spans="13:15" ht="12.75">
      <c r="M3379" s="2"/>
      <c r="N3379" s="15"/>
      <c r="O3379" s="30"/>
    </row>
    <row r="3380" spans="13:15" ht="12.75">
      <c r="M3380" s="2"/>
      <c r="N3380" s="15"/>
      <c r="O3380" s="30"/>
    </row>
    <row r="3381" spans="13:15" ht="12.75">
      <c r="M3381" s="2"/>
      <c r="N3381" s="15"/>
      <c r="O3381" s="30"/>
    </row>
    <row r="3382" spans="13:15" ht="12.75">
      <c r="M3382" s="2"/>
      <c r="N3382" s="15"/>
      <c r="O3382" s="30"/>
    </row>
    <row r="3383" spans="13:15" ht="12.75">
      <c r="M3383" s="2"/>
      <c r="N3383" s="15"/>
      <c r="O3383" s="30"/>
    </row>
    <row r="3384" spans="13:15" ht="12.75">
      <c r="M3384" s="2"/>
      <c r="N3384" s="15"/>
      <c r="O3384" s="30"/>
    </row>
    <row r="3385" spans="13:15" ht="12.75">
      <c r="M3385" s="2"/>
      <c r="N3385" s="15"/>
      <c r="O3385" s="30"/>
    </row>
    <row r="3386" spans="13:15" ht="12.75">
      <c r="M3386" s="2"/>
      <c r="N3386" s="15"/>
      <c r="O3386" s="30"/>
    </row>
    <row r="3387" spans="13:15" ht="12.75">
      <c r="M3387" s="2"/>
      <c r="N3387" s="15"/>
      <c r="O3387" s="30"/>
    </row>
    <row r="3388" spans="13:15" ht="12.75">
      <c r="M3388" s="2"/>
      <c r="N3388" s="15"/>
      <c r="O3388" s="30"/>
    </row>
    <row r="3389" spans="13:15" ht="12.75">
      <c r="M3389" s="2"/>
      <c r="N3389" s="15"/>
      <c r="O3389" s="30"/>
    </row>
    <row r="3390" spans="13:15" ht="12.75">
      <c r="M3390" s="2"/>
      <c r="N3390" s="15"/>
      <c r="O3390" s="30"/>
    </row>
    <row r="3391" spans="13:15" ht="12.75">
      <c r="M3391" s="2"/>
      <c r="N3391" s="15"/>
      <c r="O3391" s="30"/>
    </row>
    <row r="3392" spans="13:15" ht="12.75">
      <c r="M3392" s="2"/>
      <c r="N3392" s="15"/>
      <c r="O3392" s="30"/>
    </row>
    <row r="3393" spans="13:15" ht="12.75">
      <c r="M3393" s="2"/>
      <c r="N3393" s="15"/>
      <c r="O3393" s="30"/>
    </row>
    <row r="3394" spans="13:15" ht="12.75">
      <c r="M3394" s="2"/>
      <c r="N3394" s="15"/>
      <c r="O3394" s="30"/>
    </row>
    <row r="3395" spans="13:15" ht="12.75">
      <c r="M3395" s="2"/>
      <c r="N3395" s="15"/>
      <c r="O3395" s="30"/>
    </row>
    <row r="3396" spans="13:15" ht="12.75">
      <c r="M3396" s="2"/>
      <c r="N3396" s="15"/>
      <c r="O3396" s="30"/>
    </row>
    <row r="3397" spans="13:15" ht="12.75">
      <c r="M3397" s="2"/>
      <c r="N3397" s="15"/>
      <c r="O3397" s="30"/>
    </row>
    <row r="3398" spans="13:15" ht="12.75">
      <c r="M3398" s="2"/>
      <c r="N3398" s="15"/>
      <c r="O3398" s="30"/>
    </row>
    <row r="3399" spans="13:15" ht="12.75">
      <c r="M3399" s="2"/>
      <c r="N3399" s="15"/>
      <c r="O3399" s="30"/>
    </row>
    <row r="3400" spans="13:15" ht="12.75">
      <c r="M3400" s="2"/>
      <c r="N3400" s="15"/>
      <c r="O3400" s="30"/>
    </row>
    <row r="3401" spans="13:15" ht="12.75">
      <c r="M3401" s="2"/>
      <c r="N3401" s="15"/>
      <c r="O3401" s="30"/>
    </row>
    <row r="3402" spans="13:15" ht="12.75">
      <c r="M3402" s="2"/>
      <c r="N3402" s="15"/>
      <c r="O3402" s="30"/>
    </row>
    <row r="3403" spans="13:15" ht="12.75">
      <c r="M3403" s="2"/>
      <c r="N3403" s="15"/>
      <c r="O3403" s="30"/>
    </row>
    <row r="3404" spans="13:15" ht="12.75">
      <c r="M3404" s="2"/>
      <c r="N3404" s="15"/>
      <c r="O3404" s="30"/>
    </row>
    <row r="3405" spans="13:15" ht="12.75">
      <c r="M3405" s="2"/>
      <c r="N3405" s="15"/>
      <c r="O3405" s="30"/>
    </row>
    <row r="3406" spans="13:15" ht="12.75">
      <c r="M3406" s="2"/>
      <c r="N3406" s="15"/>
      <c r="O3406" s="30"/>
    </row>
    <row r="3407" spans="13:15" ht="12.75">
      <c r="M3407" s="2"/>
      <c r="N3407" s="15"/>
      <c r="O3407" s="30"/>
    </row>
    <row r="3408" spans="13:15" ht="12.75">
      <c r="M3408" s="2"/>
      <c r="N3408" s="15"/>
      <c r="O3408" s="30"/>
    </row>
    <row r="3409" spans="13:15" ht="12.75">
      <c r="M3409" s="2"/>
      <c r="N3409" s="15"/>
      <c r="O3409" s="30"/>
    </row>
    <row r="3410" spans="13:15" ht="12.75">
      <c r="M3410" s="2"/>
      <c r="N3410" s="15"/>
      <c r="O3410" s="30"/>
    </row>
    <row r="3411" spans="13:15" ht="12.75">
      <c r="M3411" s="2"/>
      <c r="N3411" s="15"/>
      <c r="O3411" s="30"/>
    </row>
    <row r="3412" spans="13:15" ht="12.75">
      <c r="M3412" s="2"/>
      <c r="N3412" s="15"/>
      <c r="O3412" s="30"/>
    </row>
    <row r="3413" spans="13:15" ht="12.75">
      <c r="M3413" s="2"/>
      <c r="N3413" s="15"/>
      <c r="O3413" s="30"/>
    </row>
    <row r="3414" spans="13:15" ht="12.75">
      <c r="M3414" s="2"/>
      <c r="N3414" s="15"/>
      <c r="O3414" s="30"/>
    </row>
    <row r="3415" spans="13:15" ht="12.75">
      <c r="M3415" s="2"/>
      <c r="N3415" s="15"/>
      <c r="O3415" s="30"/>
    </row>
    <row r="3416" spans="13:15" ht="12.75">
      <c r="M3416" s="2"/>
      <c r="N3416" s="15"/>
      <c r="O3416" s="30"/>
    </row>
    <row r="3417" spans="13:15" ht="12.75">
      <c r="M3417" s="2"/>
      <c r="N3417" s="15"/>
      <c r="O3417" s="30"/>
    </row>
    <row r="3418" spans="13:15" ht="12.75">
      <c r="M3418" s="2"/>
      <c r="N3418" s="15"/>
      <c r="O3418" s="30"/>
    </row>
    <row r="3419" spans="13:15" ht="12.75">
      <c r="M3419" s="2"/>
      <c r="N3419" s="15"/>
      <c r="O3419" s="30"/>
    </row>
    <row r="3420" spans="13:15" ht="12.75">
      <c r="M3420" s="2"/>
      <c r="N3420" s="15"/>
      <c r="O3420" s="30"/>
    </row>
    <row r="3421" spans="13:15" ht="12.75">
      <c r="M3421" s="2"/>
      <c r="N3421" s="15"/>
      <c r="O3421" s="30"/>
    </row>
    <row r="3422" spans="13:15" ht="12.75">
      <c r="M3422" s="2"/>
      <c r="N3422" s="15"/>
      <c r="O3422" s="30"/>
    </row>
    <row r="3423" spans="13:15" ht="12.75">
      <c r="M3423" s="2"/>
      <c r="N3423" s="15"/>
      <c r="O3423" s="30"/>
    </row>
    <row r="3424" spans="13:15" ht="12.75">
      <c r="M3424" s="2"/>
      <c r="N3424" s="15"/>
      <c r="O3424" s="30"/>
    </row>
    <row r="3425" spans="13:15" ht="12.75">
      <c r="M3425" s="2"/>
      <c r="N3425" s="15"/>
      <c r="O3425" s="30"/>
    </row>
    <row r="3426" spans="13:15" ht="12.75">
      <c r="M3426" s="2"/>
      <c r="N3426" s="15"/>
      <c r="O3426" s="30"/>
    </row>
    <row r="3427" spans="13:15" ht="12.75">
      <c r="M3427" s="2"/>
      <c r="N3427" s="15"/>
      <c r="O3427" s="30"/>
    </row>
    <row r="3428" spans="13:15" ht="12.75">
      <c r="M3428" s="2"/>
      <c r="N3428" s="15"/>
      <c r="O3428" s="30"/>
    </row>
    <row r="3429" spans="13:15" ht="12.75">
      <c r="M3429" s="2"/>
      <c r="N3429" s="15"/>
      <c r="O3429" s="30"/>
    </row>
    <row r="3430" spans="13:15" ht="12.75">
      <c r="M3430" s="2"/>
      <c r="N3430" s="15"/>
      <c r="O3430" s="30"/>
    </row>
    <row r="3431" spans="13:15" ht="12.75">
      <c r="M3431" s="2"/>
      <c r="N3431" s="15"/>
      <c r="O3431" s="30"/>
    </row>
    <row r="3432" spans="13:15" ht="12.75">
      <c r="M3432" s="2"/>
      <c r="N3432" s="15"/>
      <c r="O3432" s="30"/>
    </row>
    <row r="3433" spans="13:15" ht="12.75">
      <c r="M3433" s="2"/>
      <c r="N3433" s="15"/>
      <c r="O3433" s="30"/>
    </row>
    <row r="3434" spans="13:15" ht="12.75">
      <c r="M3434" s="2"/>
      <c r="N3434" s="15"/>
      <c r="O3434" s="30"/>
    </row>
    <row r="3435" spans="13:15" ht="12.75">
      <c r="M3435" s="2"/>
      <c r="N3435" s="15"/>
      <c r="O3435" s="30"/>
    </row>
    <row r="3436" spans="13:15" ht="12.75">
      <c r="M3436" s="2"/>
      <c r="N3436" s="15"/>
      <c r="O3436" s="30"/>
    </row>
    <row r="3437" spans="13:15" ht="12.75">
      <c r="M3437" s="2"/>
      <c r="N3437" s="15"/>
      <c r="O3437" s="30"/>
    </row>
    <row r="3438" spans="13:15" ht="12.75">
      <c r="M3438" s="2"/>
      <c r="N3438" s="15"/>
      <c r="O3438" s="30"/>
    </row>
    <row r="3439" spans="13:15" ht="12.75">
      <c r="M3439" s="2"/>
      <c r="N3439" s="15"/>
      <c r="O3439" s="30"/>
    </row>
    <row r="3440" spans="13:15" ht="12.75">
      <c r="M3440" s="2"/>
      <c r="N3440" s="15"/>
      <c r="O3440" s="30"/>
    </row>
    <row r="3441" spans="13:15" ht="12.75">
      <c r="M3441" s="2"/>
      <c r="N3441" s="15"/>
      <c r="O3441" s="30"/>
    </row>
    <row r="3442" spans="13:15" ht="12.75">
      <c r="M3442" s="2"/>
      <c r="N3442" s="15"/>
      <c r="O3442" s="30"/>
    </row>
    <row r="3443" spans="13:15" ht="12.75">
      <c r="M3443" s="2"/>
      <c r="N3443" s="15"/>
      <c r="O3443" s="30"/>
    </row>
    <row r="3444" spans="13:15" ht="12.75">
      <c r="M3444" s="2"/>
      <c r="N3444" s="15"/>
      <c r="O3444" s="30"/>
    </row>
    <row r="3445" spans="13:15" ht="12.75">
      <c r="M3445" s="2"/>
      <c r="N3445" s="15"/>
      <c r="O3445" s="30"/>
    </row>
    <row r="3446" spans="13:15" ht="12.75">
      <c r="M3446" s="2"/>
      <c r="N3446" s="15"/>
      <c r="O3446" s="30"/>
    </row>
    <row r="3447" spans="13:15" ht="12.75">
      <c r="M3447" s="2"/>
      <c r="N3447" s="15"/>
      <c r="O3447" s="30"/>
    </row>
    <row r="3448" spans="13:15" ht="12.75">
      <c r="M3448" s="2"/>
      <c r="N3448" s="15"/>
      <c r="O3448" s="30"/>
    </row>
    <row r="3449" spans="13:15" ht="12.75">
      <c r="M3449" s="2"/>
      <c r="N3449" s="15"/>
      <c r="O3449" s="30"/>
    </row>
    <row r="3450" spans="13:15" ht="12.75">
      <c r="M3450" s="2"/>
      <c r="N3450" s="15"/>
      <c r="O3450" s="30"/>
    </row>
    <row r="3451" spans="13:15" ht="12.75">
      <c r="M3451" s="2"/>
      <c r="N3451" s="15"/>
      <c r="O3451" s="30"/>
    </row>
    <row r="3452" spans="13:15" ht="12.75">
      <c r="M3452" s="2"/>
      <c r="N3452" s="15"/>
      <c r="O3452" s="30"/>
    </row>
    <row r="3453" spans="13:15" ht="12.75">
      <c r="M3453" s="2"/>
      <c r="N3453" s="15"/>
      <c r="O3453" s="30"/>
    </row>
    <row r="3454" spans="13:15" ht="12.75">
      <c r="M3454" s="2"/>
      <c r="N3454" s="15"/>
      <c r="O3454" s="30"/>
    </row>
    <row r="3455" spans="13:15" ht="12.75">
      <c r="M3455" s="2"/>
      <c r="N3455" s="15"/>
      <c r="O3455" s="30"/>
    </row>
    <row r="3456" spans="13:15" ht="12.75">
      <c r="M3456" s="2"/>
      <c r="N3456" s="15"/>
      <c r="O3456" s="30"/>
    </row>
    <row r="3457" spans="13:15" ht="12.75">
      <c r="M3457" s="2"/>
      <c r="N3457" s="15"/>
      <c r="O3457" s="30"/>
    </row>
    <row r="3458" spans="13:15" ht="12.75">
      <c r="M3458" s="2"/>
      <c r="N3458" s="15"/>
      <c r="O3458" s="30"/>
    </row>
    <row r="3459" spans="13:15" ht="12.75">
      <c r="M3459" s="2"/>
      <c r="N3459" s="15"/>
      <c r="O3459" s="30"/>
    </row>
    <row r="3460" spans="13:15" ht="12.75">
      <c r="M3460" s="2"/>
      <c r="N3460" s="15"/>
      <c r="O3460" s="30"/>
    </row>
    <row r="3461" spans="13:15" ht="12.75">
      <c r="M3461" s="2"/>
      <c r="N3461" s="15"/>
      <c r="O3461" s="30"/>
    </row>
    <row r="3462" spans="13:15" ht="12.75">
      <c r="M3462" s="2"/>
      <c r="N3462" s="15"/>
      <c r="O3462" s="30"/>
    </row>
    <row r="3463" spans="13:15" ht="12.75">
      <c r="M3463" s="2"/>
      <c r="N3463" s="15"/>
      <c r="O3463" s="30"/>
    </row>
    <row r="3464" spans="13:15" ht="12.75">
      <c r="M3464" s="2"/>
      <c r="N3464" s="15"/>
      <c r="O3464" s="30"/>
    </row>
    <row r="3465" spans="13:15" ht="12.75">
      <c r="M3465" s="2"/>
      <c r="N3465" s="15"/>
      <c r="O3465" s="30"/>
    </row>
    <row r="3466" spans="13:15" ht="12.75">
      <c r="M3466" s="2"/>
      <c r="N3466" s="15"/>
      <c r="O3466" s="30"/>
    </row>
    <row r="3467" spans="13:15" ht="12.75">
      <c r="M3467" s="2"/>
      <c r="N3467" s="15"/>
      <c r="O3467" s="30"/>
    </row>
    <row r="3468" spans="13:15" ht="12.75">
      <c r="M3468" s="2"/>
      <c r="N3468" s="15"/>
      <c r="O3468" s="30"/>
    </row>
    <row r="3469" spans="13:15" ht="12.75">
      <c r="M3469" s="2"/>
      <c r="N3469" s="15"/>
      <c r="O3469" s="30"/>
    </row>
    <row r="3470" spans="13:15" ht="12.75">
      <c r="M3470" s="2"/>
      <c r="N3470" s="15"/>
      <c r="O3470" s="30"/>
    </row>
    <row r="3471" spans="13:15" ht="12.75">
      <c r="M3471" s="2"/>
      <c r="N3471" s="15"/>
      <c r="O3471" s="30"/>
    </row>
    <row r="3472" spans="13:15" ht="12.75">
      <c r="M3472" s="2"/>
      <c r="N3472" s="15"/>
      <c r="O3472" s="30"/>
    </row>
    <row r="3473" spans="13:15" ht="12.75">
      <c r="M3473" s="2"/>
      <c r="N3473" s="15"/>
      <c r="O3473" s="30"/>
    </row>
    <row r="3474" spans="13:15" ht="12.75">
      <c r="M3474" s="2"/>
      <c r="N3474" s="15"/>
      <c r="O3474" s="30"/>
    </row>
    <row r="3475" spans="13:15" ht="12.75">
      <c r="M3475" s="2"/>
      <c r="N3475" s="15"/>
      <c r="O3475" s="30"/>
    </row>
    <row r="3476" spans="13:15" ht="12.75">
      <c r="M3476" s="2"/>
      <c r="N3476" s="15"/>
      <c r="O3476" s="30"/>
    </row>
    <row r="3477" spans="13:15" ht="12.75">
      <c r="M3477" s="2"/>
      <c r="N3477" s="15"/>
      <c r="O3477" s="30"/>
    </row>
    <row r="3478" spans="13:15" ht="12.75">
      <c r="M3478" s="2"/>
      <c r="N3478" s="15"/>
      <c r="O3478" s="30"/>
    </row>
    <row r="3479" spans="13:15" ht="12.75">
      <c r="M3479" s="2"/>
      <c r="N3479" s="15"/>
      <c r="O3479" s="30"/>
    </row>
    <row r="3480" spans="13:15" ht="12.75">
      <c r="M3480" s="2"/>
      <c r="N3480" s="15"/>
      <c r="O3480" s="30"/>
    </row>
    <row r="3481" spans="13:15" ht="12.75">
      <c r="M3481" s="2"/>
      <c r="N3481" s="15"/>
      <c r="O3481" s="30"/>
    </row>
    <row r="3482" spans="13:15" ht="12.75">
      <c r="M3482" s="2"/>
      <c r="N3482" s="15"/>
      <c r="O3482" s="30"/>
    </row>
    <row r="3483" spans="13:15" ht="12.75">
      <c r="M3483" s="2"/>
      <c r="N3483" s="15"/>
      <c r="O3483" s="30"/>
    </row>
    <row r="3484" spans="13:15" ht="12.75">
      <c r="M3484" s="2"/>
      <c r="N3484" s="15"/>
      <c r="O3484" s="30"/>
    </row>
    <row r="3485" spans="13:15" ht="12.75">
      <c r="M3485" s="2"/>
      <c r="N3485" s="15"/>
      <c r="O3485" s="30"/>
    </row>
    <row r="3486" spans="13:15" ht="12.75">
      <c r="M3486" s="2"/>
      <c r="N3486" s="15"/>
      <c r="O3486" s="30"/>
    </row>
    <row r="3487" spans="13:15" ht="12.75">
      <c r="M3487" s="2"/>
      <c r="N3487" s="15"/>
      <c r="O3487" s="30"/>
    </row>
    <row r="3488" spans="13:15" ht="12.75">
      <c r="M3488" s="2"/>
      <c r="N3488" s="15"/>
      <c r="O3488" s="30"/>
    </row>
    <row r="3489" spans="13:15" ht="12.75">
      <c r="M3489" s="2"/>
      <c r="N3489" s="15"/>
      <c r="O3489" s="30"/>
    </row>
    <row r="3490" spans="13:15" ht="12.75">
      <c r="M3490" s="2"/>
      <c r="N3490" s="15"/>
      <c r="O3490" s="30"/>
    </row>
    <row r="3491" spans="13:15" ht="12.75">
      <c r="M3491" s="2"/>
      <c r="N3491" s="15"/>
      <c r="O3491" s="30"/>
    </row>
    <row r="3492" spans="13:15" ht="12.75">
      <c r="M3492" s="2"/>
      <c r="N3492" s="15"/>
      <c r="O3492" s="30"/>
    </row>
    <row r="3493" spans="13:15" ht="12.75">
      <c r="M3493" s="2"/>
      <c r="N3493" s="15"/>
      <c r="O3493" s="30"/>
    </row>
    <row r="3494" spans="13:15" ht="12.75">
      <c r="M3494" s="2"/>
      <c r="N3494" s="15"/>
      <c r="O3494" s="30"/>
    </row>
    <row r="3495" spans="13:15" ht="12.75">
      <c r="M3495" s="2"/>
      <c r="N3495" s="15"/>
      <c r="O3495" s="30"/>
    </row>
    <row r="3496" spans="13:15" ht="12.75">
      <c r="M3496" s="2"/>
      <c r="N3496" s="15"/>
      <c r="O3496" s="30"/>
    </row>
    <row r="3497" spans="13:15" ht="12.75">
      <c r="M3497" s="2"/>
      <c r="N3497" s="15"/>
      <c r="O3497" s="30"/>
    </row>
    <row r="3498" spans="13:15" ht="12.75">
      <c r="M3498" s="2"/>
      <c r="N3498" s="15"/>
      <c r="O3498" s="30"/>
    </row>
    <row r="3499" spans="13:15" ht="12.75">
      <c r="M3499" s="2"/>
      <c r="N3499" s="15"/>
      <c r="O3499" s="30"/>
    </row>
    <row r="3500" spans="13:15" ht="12.75">
      <c r="M3500" s="2"/>
      <c r="N3500" s="15"/>
      <c r="O3500" s="30"/>
    </row>
    <row r="3501" spans="13:15" ht="12.75">
      <c r="M3501" s="2"/>
      <c r="N3501" s="15"/>
      <c r="O3501" s="30"/>
    </row>
    <row r="3502" spans="13:15" ht="12.75">
      <c r="M3502" s="2"/>
      <c r="N3502" s="15"/>
      <c r="O3502" s="30"/>
    </row>
    <row r="3503" spans="13:15" ht="12.75">
      <c r="M3503" s="2"/>
      <c r="N3503" s="15"/>
      <c r="O3503" s="30"/>
    </row>
    <row r="3504" spans="13:15" ht="12.75">
      <c r="M3504" s="2"/>
      <c r="N3504" s="15"/>
      <c r="O3504" s="30"/>
    </row>
    <row r="3505" spans="13:15" ht="12.75">
      <c r="M3505" s="2"/>
      <c r="N3505" s="15"/>
      <c r="O3505" s="30"/>
    </row>
    <row r="3506" spans="13:15" ht="12.75">
      <c r="M3506" s="2"/>
      <c r="N3506" s="15"/>
      <c r="O3506" s="30"/>
    </row>
    <row r="3507" spans="13:15" ht="12.75">
      <c r="M3507" s="2"/>
      <c r="N3507" s="15"/>
      <c r="O3507" s="30"/>
    </row>
    <row r="3508" spans="13:15" ht="12.75">
      <c r="M3508" s="2"/>
      <c r="N3508" s="15"/>
      <c r="O3508" s="30"/>
    </row>
    <row r="3509" spans="13:15" ht="12.75">
      <c r="M3509" s="2"/>
      <c r="N3509" s="15"/>
      <c r="O3509" s="30"/>
    </row>
    <row r="3510" spans="13:15" ht="12.75">
      <c r="M3510" s="2"/>
      <c r="N3510" s="15"/>
      <c r="O3510" s="30"/>
    </row>
    <row r="3511" spans="13:15" ht="12.75">
      <c r="M3511" s="2"/>
      <c r="N3511" s="15"/>
      <c r="O3511" s="30"/>
    </row>
    <row r="3512" spans="13:15" ht="12.75">
      <c r="M3512" s="2"/>
      <c r="N3512" s="15"/>
      <c r="O3512" s="30"/>
    </row>
    <row r="3513" spans="13:15" ht="12.75">
      <c r="M3513" s="2"/>
      <c r="N3513" s="15"/>
      <c r="O3513" s="30"/>
    </row>
    <row r="3514" spans="13:15" ht="12.75">
      <c r="M3514" s="2"/>
      <c r="N3514" s="15"/>
      <c r="O3514" s="30"/>
    </row>
    <row r="3515" spans="13:15" ht="12.75">
      <c r="M3515" s="2"/>
      <c r="N3515" s="15"/>
      <c r="O3515" s="30"/>
    </row>
    <row r="3516" spans="13:15" ht="12.75">
      <c r="M3516" s="2"/>
      <c r="N3516" s="15"/>
      <c r="O3516" s="30"/>
    </row>
    <row r="3517" spans="13:15" ht="12.75">
      <c r="M3517" s="2"/>
      <c r="N3517" s="15"/>
      <c r="O3517" s="30"/>
    </row>
    <row r="3518" spans="13:15" ht="12.75">
      <c r="M3518" s="2"/>
      <c r="N3518" s="15"/>
      <c r="O3518" s="30"/>
    </row>
    <row r="3519" spans="13:15" ht="12.75">
      <c r="M3519" s="2"/>
      <c r="N3519" s="15"/>
      <c r="O3519" s="30"/>
    </row>
    <row r="3520" spans="13:15" ht="12.75">
      <c r="M3520" s="2"/>
      <c r="N3520" s="15"/>
      <c r="O3520" s="30"/>
    </row>
    <row r="3521" spans="13:15" ht="12.75">
      <c r="M3521" s="2"/>
      <c r="N3521" s="15"/>
      <c r="O3521" s="30"/>
    </row>
    <row r="3522" spans="13:15" ht="12.75">
      <c r="M3522" s="2"/>
      <c r="N3522" s="15"/>
      <c r="O3522" s="30"/>
    </row>
    <row r="3523" spans="13:15" ht="12.75">
      <c r="M3523" s="2"/>
      <c r="N3523" s="15"/>
      <c r="O3523" s="30"/>
    </row>
    <row r="3524" spans="13:15" ht="12.75">
      <c r="M3524" s="2"/>
      <c r="N3524" s="15"/>
      <c r="O3524" s="30"/>
    </row>
    <row r="3525" spans="13:15" ht="12.75">
      <c r="M3525" s="2"/>
      <c r="N3525" s="15"/>
      <c r="O3525" s="30"/>
    </row>
    <row r="3526" spans="13:15" ht="12.75">
      <c r="M3526" s="2"/>
      <c r="N3526" s="15"/>
      <c r="O3526" s="30"/>
    </row>
    <row r="3527" spans="13:15" ht="12.75">
      <c r="M3527" s="2"/>
      <c r="N3527" s="15"/>
      <c r="O3527" s="30"/>
    </row>
    <row r="3528" spans="13:15" ht="12.75">
      <c r="M3528" s="2"/>
      <c r="N3528" s="15"/>
      <c r="O3528" s="30"/>
    </row>
    <row r="3529" spans="13:15" ht="12.75">
      <c r="M3529" s="2"/>
      <c r="N3529" s="15"/>
      <c r="O3529" s="30"/>
    </row>
    <row r="3530" spans="13:15" ht="12.75">
      <c r="M3530" s="2"/>
      <c r="N3530" s="15"/>
      <c r="O3530" s="30"/>
    </row>
    <row r="3531" spans="13:15" ht="12.75">
      <c r="M3531" s="2"/>
      <c r="N3531" s="15"/>
      <c r="O3531" s="30"/>
    </row>
    <row r="3532" spans="13:15" ht="12.75">
      <c r="M3532" s="2"/>
      <c r="N3532" s="15"/>
      <c r="O3532" s="30"/>
    </row>
    <row r="3533" spans="13:15" ht="12.75">
      <c r="M3533" s="2"/>
      <c r="N3533" s="15"/>
      <c r="O3533" s="30"/>
    </row>
    <row r="3534" spans="13:15" ht="12.75">
      <c r="M3534" s="2"/>
      <c r="N3534" s="15"/>
      <c r="O3534" s="30"/>
    </row>
    <row r="3535" spans="13:15" ht="12.75">
      <c r="M3535" s="2"/>
      <c r="N3535" s="15"/>
      <c r="O3535" s="30"/>
    </row>
    <row r="3536" spans="13:15" ht="12.75">
      <c r="M3536" s="2"/>
      <c r="N3536" s="15"/>
      <c r="O3536" s="30"/>
    </row>
    <row r="3537" spans="13:15" ht="12.75">
      <c r="M3537" s="2"/>
      <c r="N3537" s="15"/>
      <c r="O3537" s="30"/>
    </row>
    <row r="3538" spans="13:15" ht="12.75">
      <c r="M3538" s="2"/>
      <c r="N3538" s="15"/>
      <c r="O3538" s="30"/>
    </row>
    <row r="3539" spans="13:15" ht="12.75">
      <c r="M3539" s="2"/>
      <c r="N3539" s="15"/>
      <c r="O3539" s="30"/>
    </row>
    <row r="3540" spans="13:15" ht="12.75">
      <c r="M3540" s="2"/>
      <c r="N3540" s="15"/>
      <c r="O3540" s="30"/>
    </row>
    <row r="3541" spans="13:15" ht="12.75">
      <c r="M3541" s="2"/>
      <c r="N3541" s="15"/>
      <c r="O3541" s="30"/>
    </row>
    <row r="3542" spans="13:15" ht="12.75">
      <c r="M3542" s="2"/>
      <c r="N3542" s="15"/>
      <c r="O3542" s="30"/>
    </row>
    <row r="3543" spans="13:15" ht="12.75">
      <c r="M3543" s="2"/>
      <c r="N3543" s="15"/>
      <c r="O3543" s="30"/>
    </row>
    <row r="3544" spans="13:15" ht="12.75">
      <c r="M3544" s="2"/>
      <c r="N3544" s="15"/>
      <c r="O3544" s="30"/>
    </row>
    <row r="3545" spans="13:15" ht="12.75">
      <c r="M3545" s="2"/>
      <c r="N3545" s="15"/>
      <c r="O3545" s="30"/>
    </row>
    <row r="3546" spans="13:15" ht="12.75">
      <c r="M3546" s="2"/>
      <c r="N3546" s="15"/>
      <c r="O3546" s="30"/>
    </row>
    <row r="3547" spans="13:15" ht="12.75">
      <c r="M3547" s="2"/>
      <c r="N3547" s="15"/>
      <c r="O3547" s="30"/>
    </row>
    <row r="3548" spans="13:15" ht="12.75">
      <c r="M3548" s="2"/>
      <c r="N3548" s="15"/>
      <c r="O3548" s="30"/>
    </row>
    <row r="3549" spans="13:15" ht="12.75">
      <c r="M3549" s="2"/>
      <c r="N3549" s="15"/>
      <c r="O3549" s="30"/>
    </row>
    <row r="3550" spans="13:15" ht="12.75">
      <c r="M3550" s="2"/>
      <c r="N3550" s="15"/>
      <c r="O3550" s="30"/>
    </row>
    <row r="3551" spans="13:15" ht="12.75">
      <c r="M3551" s="2"/>
      <c r="N3551" s="15"/>
      <c r="O3551" s="30"/>
    </row>
    <row r="3552" spans="13:15" ht="12.75">
      <c r="M3552" s="2"/>
      <c r="N3552" s="15"/>
      <c r="O3552" s="30"/>
    </row>
    <row r="3553" spans="13:15" ht="12.75">
      <c r="M3553" s="2"/>
      <c r="N3553" s="15"/>
      <c r="O3553" s="30"/>
    </row>
    <row r="3554" spans="13:15" ht="12.75">
      <c r="M3554" s="2"/>
      <c r="N3554" s="15"/>
      <c r="O3554" s="30"/>
    </row>
    <row r="3555" spans="13:15" ht="12.75">
      <c r="M3555" s="2"/>
      <c r="N3555" s="15"/>
      <c r="O3555" s="30"/>
    </row>
    <row r="3556" spans="13:15" ht="12.75">
      <c r="M3556" s="2"/>
      <c r="N3556" s="15"/>
      <c r="O3556" s="30"/>
    </row>
    <row r="3557" spans="13:15" ht="12.75">
      <c r="M3557" s="2"/>
      <c r="N3557" s="15"/>
      <c r="O3557" s="30"/>
    </row>
    <row r="3558" spans="13:15" ht="12.75">
      <c r="M3558" s="2"/>
      <c r="N3558" s="15"/>
      <c r="O3558" s="30"/>
    </row>
    <row r="3559" spans="13:15" ht="12.75">
      <c r="M3559" s="2"/>
      <c r="N3559" s="15"/>
      <c r="O3559" s="30"/>
    </row>
    <row r="3560" spans="13:15" ht="12.75">
      <c r="M3560" s="2"/>
      <c r="N3560" s="15"/>
      <c r="O3560" s="30"/>
    </row>
    <row r="3561" spans="13:15" ht="12.75">
      <c r="M3561" s="2"/>
      <c r="N3561" s="15"/>
      <c r="O3561" s="30"/>
    </row>
    <row r="3562" spans="13:15" ht="12.75">
      <c r="M3562" s="2"/>
      <c r="N3562" s="15"/>
      <c r="O3562" s="30"/>
    </row>
    <row r="3563" spans="13:15" ht="12.75">
      <c r="M3563" s="2"/>
      <c r="N3563" s="15"/>
      <c r="O3563" s="30"/>
    </row>
    <row r="3564" spans="13:15" ht="12.75">
      <c r="M3564" s="2"/>
      <c r="N3564" s="15"/>
      <c r="O3564" s="30"/>
    </row>
    <row r="3565" spans="13:15" ht="12.75">
      <c r="M3565" s="2"/>
      <c r="N3565" s="15"/>
      <c r="O3565" s="30"/>
    </row>
    <row r="3566" spans="13:15" ht="12.75">
      <c r="M3566" s="2"/>
      <c r="N3566" s="15"/>
      <c r="O3566" s="30"/>
    </row>
    <row r="3567" spans="13:15" ht="12.75">
      <c r="M3567" s="2"/>
      <c r="N3567" s="15"/>
      <c r="O3567" s="30"/>
    </row>
    <row r="3568" spans="13:15" ht="12.75">
      <c r="M3568" s="2"/>
      <c r="N3568" s="15"/>
      <c r="O3568" s="30"/>
    </row>
    <row r="3569" spans="13:15" ht="12.75">
      <c r="M3569" s="2"/>
      <c r="N3569" s="15"/>
      <c r="O3569" s="30"/>
    </row>
    <row r="3570" spans="13:15" ht="12.75">
      <c r="M3570" s="2"/>
      <c r="N3570" s="15"/>
      <c r="O3570" s="30"/>
    </row>
    <row r="3571" spans="13:15" ht="12.75">
      <c r="M3571" s="2"/>
      <c r="N3571" s="15"/>
      <c r="O3571" s="30"/>
    </row>
    <row r="3572" spans="13:15" ht="12.75">
      <c r="M3572" s="2"/>
      <c r="N3572" s="15"/>
      <c r="O3572" s="30"/>
    </row>
    <row r="3573" spans="13:15" ht="12.75">
      <c r="M3573" s="2"/>
      <c r="N3573" s="15"/>
      <c r="O3573" s="30"/>
    </row>
    <row r="3574" spans="13:15" ht="12.75">
      <c r="M3574" s="2"/>
      <c r="N3574" s="15"/>
      <c r="O3574" s="30"/>
    </row>
    <row r="3575" spans="13:15" ht="12.75">
      <c r="M3575" s="2"/>
      <c r="N3575" s="15"/>
      <c r="O3575" s="30"/>
    </row>
    <row r="3576" spans="13:15" ht="12.75">
      <c r="M3576" s="2"/>
      <c r="N3576" s="15"/>
      <c r="O3576" s="30"/>
    </row>
    <row r="3577" spans="13:15" ht="12.75">
      <c r="M3577" s="2"/>
      <c r="N3577" s="15"/>
      <c r="O3577" s="30"/>
    </row>
    <row r="3578" spans="13:15" ht="12.75">
      <c r="M3578" s="2"/>
      <c r="N3578" s="15"/>
      <c r="O3578" s="30"/>
    </row>
    <row r="3579" spans="13:15" ht="12.75">
      <c r="M3579" s="2"/>
      <c r="N3579" s="15"/>
      <c r="O3579" s="30"/>
    </row>
    <row r="3580" spans="13:15" ht="12.75">
      <c r="M3580" s="2"/>
      <c r="N3580" s="15"/>
      <c r="O3580" s="30"/>
    </row>
    <row r="3581" spans="13:15" ht="12.75">
      <c r="M3581" s="2"/>
      <c r="N3581" s="15"/>
      <c r="O3581" s="30"/>
    </row>
    <row r="3582" spans="13:15" ht="12.75">
      <c r="M3582" s="2"/>
      <c r="N3582" s="15"/>
      <c r="O3582" s="30"/>
    </row>
    <row r="3583" spans="13:15" ht="12.75">
      <c r="M3583" s="2"/>
      <c r="N3583" s="15"/>
      <c r="O3583" s="30"/>
    </row>
    <row r="3584" spans="13:15" ht="12.75">
      <c r="M3584" s="2"/>
      <c r="N3584" s="15"/>
      <c r="O3584" s="30"/>
    </row>
    <row r="3585" spans="13:15" ht="12.75">
      <c r="M3585" s="2"/>
      <c r="N3585" s="15"/>
      <c r="O3585" s="30"/>
    </row>
    <row r="3586" spans="13:15" ht="12.75">
      <c r="M3586" s="2"/>
      <c r="N3586" s="15"/>
      <c r="O3586" s="30"/>
    </row>
    <row r="3587" spans="13:15" ht="12.75">
      <c r="M3587" s="2"/>
      <c r="N3587" s="15"/>
      <c r="O3587" s="30"/>
    </row>
    <row r="3588" spans="13:15" ht="12.75">
      <c r="M3588" s="2"/>
      <c r="N3588" s="15"/>
      <c r="O3588" s="30"/>
    </row>
    <row r="3589" spans="13:15" ht="12.75">
      <c r="M3589" s="2"/>
      <c r="N3589" s="15"/>
      <c r="O3589" s="30"/>
    </row>
    <row r="3590" spans="13:15" ht="12.75">
      <c r="M3590" s="2"/>
      <c r="N3590" s="15"/>
      <c r="O3590" s="30"/>
    </row>
    <row r="3591" spans="13:15" ht="12.75">
      <c r="M3591" s="2"/>
      <c r="N3591" s="15"/>
      <c r="O3591" s="30"/>
    </row>
    <row r="3592" spans="13:15" ht="12.75">
      <c r="M3592" s="2"/>
      <c r="N3592" s="15"/>
      <c r="O3592" s="30"/>
    </row>
    <row r="3593" spans="13:15" ht="12.75">
      <c r="M3593" s="2"/>
      <c r="N3593" s="15"/>
      <c r="O3593" s="30"/>
    </row>
    <row r="3594" spans="13:15" ht="12.75">
      <c r="M3594" s="2"/>
      <c r="N3594" s="15"/>
      <c r="O3594" s="30"/>
    </row>
    <row r="3595" spans="13:15" ht="12.75">
      <c r="M3595" s="2"/>
      <c r="N3595" s="15"/>
      <c r="O3595" s="30"/>
    </row>
    <row r="3596" spans="13:15" ht="12.75">
      <c r="M3596" s="2"/>
      <c r="N3596" s="15"/>
      <c r="O3596" s="30"/>
    </row>
    <row r="3597" spans="13:15" ht="12.75">
      <c r="M3597" s="2"/>
      <c r="N3597" s="15"/>
      <c r="O3597" s="30"/>
    </row>
    <row r="3598" spans="13:15" ht="12.75">
      <c r="M3598" s="2"/>
      <c r="N3598" s="15"/>
      <c r="O3598" s="30"/>
    </row>
    <row r="3599" spans="13:15" ht="12.75">
      <c r="M3599" s="2"/>
      <c r="N3599" s="15"/>
      <c r="O3599" s="30"/>
    </row>
    <row r="3600" spans="13:15" ht="12.75">
      <c r="M3600" s="2"/>
      <c r="N3600" s="15"/>
      <c r="O3600" s="30"/>
    </row>
    <row r="3601" spans="13:15" ht="12.75">
      <c r="M3601" s="2"/>
      <c r="N3601" s="15"/>
      <c r="O3601" s="30"/>
    </row>
    <row r="3602" spans="13:15" ht="12.75">
      <c r="M3602" s="2"/>
      <c r="N3602" s="15"/>
      <c r="O3602" s="30"/>
    </row>
    <row r="3603" spans="13:15" ht="12.75">
      <c r="M3603" s="2"/>
      <c r="N3603" s="15"/>
      <c r="O3603" s="30"/>
    </row>
    <row r="3604" spans="13:15" ht="12.75">
      <c r="M3604" s="2"/>
      <c r="N3604" s="15"/>
      <c r="O3604" s="30"/>
    </row>
    <row r="3605" spans="13:15" ht="12.75">
      <c r="M3605" s="2"/>
      <c r="N3605" s="15"/>
      <c r="O3605" s="30"/>
    </row>
    <row r="3606" spans="13:15" ht="12.75">
      <c r="M3606" s="2"/>
      <c r="N3606" s="15"/>
      <c r="O3606" s="30"/>
    </row>
    <row r="3607" spans="13:15" ht="12.75">
      <c r="M3607" s="2"/>
      <c r="N3607" s="15"/>
      <c r="O3607" s="30"/>
    </row>
    <row r="3608" spans="13:15" ht="12.75">
      <c r="M3608" s="2"/>
      <c r="N3608" s="15"/>
      <c r="O3608" s="30"/>
    </row>
    <row r="3609" spans="13:15" ht="12.75">
      <c r="M3609" s="2"/>
      <c r="N3609" s="15"/>
      <c r="O3609" s="30"/>
    </row>
    <row r="3610" spans="13:15" ht="12.75">
      <c r="M3610" s="2"/>
      <c r="N3610" s="15"/>
      <c r="O3610" s="30"/>
    </row>
    <row r="3611" spans="13:15" ht="12.75">
      <c r="M3611" s="2"/>
      <c r="N3611" s="15"/>
      <c r="O3611" s="30"/>
    </row>
    <row r="3612" spans="13:15" ht="12.75">
      <c r="M3612" s="2"/>
      <c r="N3612" s="15"/>
      <c r="O3612" s="30"/>
    </row>
    <row r="3613" spans="13:15" ht="12.75">
      <c r="M3613" s="2"/>
      <c r="N3613" s="15"/>
      <c r="O3613" s="30"/>
    </row>
    <row r="3614" spans="13:15" ht="12.75">
      <c r="M3614" s="2"/>
      <c r="N3614" s="15"/>
      <c r="O3614" s="30"/>
    </row>
    <row r="3615" spans="13:15" ht="12.75">
      <c r="M3615" s="2"/>
      <c r="N3615" s="15"/>
      <c r="O3615" s="30"/>
    </row>
    <row r="3616" spans="13:15" ht="12.75">
      <c r="M3616" s="2"/>
      <c r="N3616" s="15"/>
      <c r="O3616" s="30"/>
    </row>
    <row r="3617" spans="13:15" ht="12.75">
      <c r="M3617" s="2"/>
      <c r="N3617" s="15"/>
      <c r="O3617" s="30"/>
    </row>
    <row r="3618" spans="13:15" ht="12.75">
      <c r="M3618" s="2"/>
      <c r="N3618" s="15"/>
      <c r="O3618" s="30"/>
    </row>
    <row r="3619" spans="13:15" ht="12.75">
      <c r="M3619" s="2"/>
      <c r="N3619" s="15"/>
      <c r="O3619" s="30"/>
    </row>
    <row r="3620" spans="13:15" ht="12.75">
      <c r="M3620" s="2"/>
      <c r="N3620" s="15"/>
      <c r="O3620" s="30"/>
    </row>
    <row r="3621" spans="13:15" ht="12.75">
      <c r="M3621" s="2"/>
      <c r="N3621" s="15"/>
      <c r="O3621" s="30"/>
    </row>
    <row r="3622" spans="13:15" ht="12.75">
      <c r="M3622" s="2"/>
      <c r="N3622" s="15"/>
      <c r="O3622" s="30"/>
    </row>
    <row r="3623" spans="13:15" ht="12.75">
      <c r="M3623" s="2"/>
      <c r="N3623" s="15"/>
      <c r="O3623" s="30"/>
    </row>
    <row r="3624" spans="13:15" ht="12.75">
      <c r="M3624" s="2"/>
      <c r="N3624" s="15"/>
      <c r="O3624" s="30"/>
    </row>
    <row r="3625" spans="13:15" ht="12.75">
      <c r="M3625" s="2"/>
      <c r="N3625" s="15"/>
      <c r="O3625" s="30"/>
    </row>
    <row r="3626" spans="13:15" ht="12.75">
      <c r="M3626" s="2"/>
      <c r="N3626" s="15"/>
      <c r="O3626" s="30"/>
    </row>
    <row r="3627" spans="13:15" ht="12.75">
      <c r="M3627" s="2"/>
      <c r="N3627" s="15"/>
      <c r="O3627" s="30"/>
    </row>
    <row r="3628" spans="13:15" ht="12.75">
      <c r="M3628" s="2"/>
      <c r="N3628" s="15"/>
      <c r="O3628" s="30"/>
    </row>
    <row r="3629" spans="13:15" ht="12.75">
      <c r="M3629" s="2"/>
      <c r="N3629" s="15"/>
      <c r="O3629" s="30"/>
    </row>
    <row r="3630" spans="13:15" ht="12.75">
      <c r="M3630" s="2"/>
      <c r="N3630" s="15"/>
      <c r="O3630" s="30"/>
    </row>
    <row r="3631" spans="13:15" ht="12.75">
      <c r="M3631" s="2"/>
      <c r="N3631" s="15"/>
      <c r="O3631" s="30"/>
    </row>
    <row r="3632" spans="13:15" ht="12.75">
      <c r="M3632" s="2"/>
      <c r="N3632" s="15"/>
      <c r="O3632" s="30"/>
    </row>
    <row r="3633" spans="13:15" ht="12.75">
      <c r="M3633" s="2"/>
      <c r="N3633" s="15"/>
      <c r="O3633" s="30"/>
    </row>
    <row r="3634" spans="13:15" ht="12.75">
      <c r="M3634" s="2"/>
      <c r="N3634" s="15"/>
      <c r="O3634" s="30"/>
    </row>
    <row r="3635" spans="13:15" ht="12.75">
      <c r="M3635" s="2"/>
      <c r="N3635" s="15"/>
      <c r="O3635" s="30"/>
    </row>
    <row r="3636" spans="13:15" ht="12.75">
      <c r="M3636" s="2"/>
      <c r="N3636" s="15"/>
      <c r="O3636" s="30"/>
    </row>
    <row r="3637" spans="13:15" ht="12.75">
      <c r="M3637" s="2"/>
      <c r="N3637" s="15"/>
      <c r="O3637" s="30"/>
    </row>
    <row r="3638" spans="13:15" ht="12.75">
      <c r="M3638" s="2"/>
      <c r="N3638" s="15"/>
      <c r="O3638" s="30"/>
    </row>
    <row r="3639" spans="13:15" ht="12.75">
      <c r="M3639" s="2"/>
      <c r="N3639" s="15"/>
      <c r="O3639" s="30"/>
    </row>
    <row r="3640" spans="13:15" ht="12.75">
      <c r="M3640" s="2"/>
      <c r="N3640" s="15"/>
      <c r="O3640" s="30"/>
    </row>
    <row r="3641" spans="13:15" ht="12.75">
      <c r="M3641" s="2"/>
      <c r="N3641" s="15"/>
      <c r="O3641" s="30"/>
    </row>
    <row r="3642" spans="13:15" ht="12.75">
      <c r="M3642" s="2"/>
      <c r="N3642" s="15"/>
      <c r="O3642" s="30"/>
    </row>
    <row r="3643" spans="13:15" ht="12.75">
      <c r="M3643" s="2"/>
      <c r="N3643" s="15"/>
      <c r="O3643" s="30"/>
    </row>
    <row r="3644" spans="13:15" ht="12.75">
      <c r="M3644" s="2"/>
      <c r="N3644" s="15"/>
      <c r="O3644" s="30"/>
    </row>
    <row r="3645" spans="13:15" ht="12.75">
      <c r="M3645" s="2"/>
      <c r="N3645" s="15"/>
      <c r="O3645" s="30"/>
    </row>
    <row r="3646" spans="13:15" ht="12.75">
      <c r="M3646" s="2"/>
      <c r="N3646" s="15"/>
      <c r="O3646" s="30"/>
    </row>
    <row r="3647" spans="13:15" ht="12.75">
      <c r="M3647" s="2"/>
      <c r="N3647" s="15"/>
      <c r="O3647" s="30"/>
    </row>
    <row r="3648" spans="13:15" ht="12.75">
      <c r="M3648" s="2"/>
      <c r="N3648" s="15"/>
      <c r="O3648" s="30"/>
    </row>
    <row r="3649" spans="13:15" ht="12.75">
      <c r="M3649" s="2"/>
      <c r="N3649" s="15"/>
      <c r="O3649" s="30"/>
    </row>
    <row r="3650" spans="13:15" ht="12.75">
      <c r="M3650" s="2"/>
      <c r="N3650" s="15"/>
      <c r="O3650" s="30"/>
    </row>
    <row r="3651" spans="13:15" ht="12.75">
      <c r="M3651" s="2"/>
      <c r="N3651" s="15"/>
      <c r="O3651" s="30"/>
    </row>
    <row r="3652" spans="13:15" ht="12.75">
      <c r="M3652" s="2"/>
      <c r="N3652" s="15"/>
      <c r="O3652" s="30"/>
    </row>
    <row r="3653" spans="13:15" ht="12.75">
      <c r="M3653" s="2"/>
      <c r="N3653" s="15"/>
      <c r="O3653" s="30"/>
    </row>
    <row r="3654" spans="13:15" ht="12.75">
      <c r="M3654" s="2"/>
      <c r="N3654" s="15"/>
      <c r="O3654" s="30"/>
    </row>
    <row r="3655" spans="13:15" ht="12.75">
      <c r="M3655" s="2"/>
      <c r="N3655" s="15"/>
      <c r="O3655" s="30"/>
    </row>
    <row r="3656" spans="13:15" ht="12.75">
      <c r="M3656" s="2"/>
      <c r="N3656" s="15"/>
      <c r="O3656" s="30"/>
    </row>
    <row r="3657" spans="13:15" ht="12.75">
      <c r="M3657" s="2"/>
      <c r="N3657" s="15"/>
      <c r="O3657" s="30"/>
    </row>
    <row r="3658" spans="13:15" ht="12.75">
      <c r="M3658" s="2"/>
      <c r="N3658" s="15"/>
      <c r="O3658" s="30"/>
    </row>
    <row r="3659" spans="13:15" ht="12.75">
      <c r="M3659" s="2"/>
      <c r="N3659" s="15"/>
      <c r="O3659" s="30"/>
    </row>
    <row r="3660" spans="13:15" ht="12.75">
      <c r="M3660" s="2"/>
      <c r="N3660" s="15"/>
      <c r="O3660" s="30"/>
    </row>
    <row r="3661" spans="13:15" ht="12.75">
      <c r="M3661" s="2"/>
      <c r="N3661" s="15"/>
      <c r="O3661" s="30"/>
    </row>
    <row r="3662" spans="13:15" ht="12.75">
      <c r="M3662" s="2"/>
      <c r="N3662" s="15"/>
      <c r="O3662" s="30"/>
    </row>
    <row r="3663" spans="13:15" ht="12.75">
      <c r="M3663" s="2"/>
      <c r="N3663" s="15"/>
      <c r="O3663" s="30"/>
    </row>
    <row r="3664" spans="13:15" ht="12.75">
      <c r="M3664" s="2"/>
      <c r="N3664" s="15"/>
      <c r="O3664" s="30"/>
    </row>
    <row r="3665" spans="13:15" ht="12.75">
      <c r="M3665" s="2"/>
      <c r="N3665" s="15"/>
      <c r="O3665" s="30"/>
    </row>
    <row r="3666" spans="13:15" ht="12.75">
      <c r="M3666" s="2"/>
      <c r="N3666" s="15"/>
      <c r="O3666" s="30"/>
    </row>
    <row r="3667" spans="13:15" ht="12.75">
      <c r="M3667" s="2"/>
      <c r="N3667" s="15"/>
      <c r="O3667" s="30"/>
    </row>
    <row r="3668" spans="13:15" ht="12.75">
      <c r="M3668" s="2"/>
      <c r="N3668" s="15"/>
      <c r="O3668" s="30"/>
    </row>
    <row r="3669" spans="13:15" ht="12.75">
      <c r="M3669" s="2"/>
      <c r="N3669" s="15"/>
      <c r="O3669" s="30"/>
    </row>
    <row r="3670" spans="13:15" ht="12.75">
      <c r="M3670" s="2"/>
      <c r="N3670" s="15"/>
      <c r="O3670" s="30"/>
    </row>
    <row r="3671" spans="13:15" ht="12.75">
      <c r="M3671" s="2"/>
      <c r="N3671" s="15"/>
      <c r="O3671" s="30"/>
    </row>
    <row r="3672" spans="13:15" ht="12.75">
      <c r="M3672" s="2"/>
      <c r="N3672" s="15"/>
      <c r="O3672" s="30"/>
    </row>
    <row r="3673" spans="13:15" ht="12.75">
      <c r="M3673" s="2"/>
      <c r="N3673" s="15"/>
      <c r="O3673" s="30"/>
    </row>
    <row r="3674" spans="13:15" ht="12.75">
      <c r="M3674" s="2"/>
      <c r="N3674" s="15"/>
      <c r="O3674" s="30"/>
    </row>
    <row r="3675" spans="13:15" ht="12.75">
      <c r="M3675" s="2"/>
      <c r="N3675" s="15"/>
      <c r="O3675" s="30"/>
    </row>
    <row r="3676" spans="13:15" ht="12.75">
      <c r="M3676" s="2"/>
      <c r="N3676" s="15"/>
      <c r="O3676" s="30"/>
    </row>
    <row r="3677" spans="13:15" ht="12.75">
      <c r="M3677" s="2"/>
      <c r="N3677" s="15"/>
      <c r="O3677" s="30"/>
    </row>
    <row r="3678" spans="13:15" ht="12.75">
      <c r="M3678" s="2"/>
      <c r="N3678" s="15"/>
      <c r="O3678" s="30"/>
    </row>
    <row r="3679" spans="13:15" ht="12.75">
      <c r="M3679" s="2"/>
      <c r="N3679" s="15"/>
      <c r="O3679" s="30"/>
    </row>
    <row r="3680" spans="13:15" ht="12.75">
      <c r="M3680" s="2"/>
      <c r="N3680" s="15"/>
      <c r="O3680" s="30"/>
    </row>
    <row r="3681" spans="13:15" ht="12.75">
      <c r="M3681" s="2"/>
      <c r="N3681" s="15"/>
      <c r="O3681" s="30"/>
    </row>
    <row r="3682" spans="13:15" ht="12.75">
      <c r="M3682" s="2"/>
      <c r="N3682" s="15"/>
      <c r="O3682" s="30"/>
    </row>
    <row r="3683" spans="13:15" ht="12.75">
      <c r="M3683" s="2"/>
      <c r="N3683" s="15"/>
      <c r="O3683" s="30"/>
    </row>
    <row r="3684" spans="13:15" ht="12.75">
      <c r="M3684" s="2"/>
      <c r="N3684" s="15"/>
      <c r="O3684" s="30"/>
    </row>
    <row r="3685" spans="13:15" ht="12.75">
      <c r="M3685" s="2"/>
      <c r="N3685" s="15"/>
      <c r="O3685" s="30"/>
    </row>
    <row r="3686" spans="13:15" ht="12.75">
      <c r="M3686" s="2"/>
      <c r="N3686" s="15"/>
      <c r="O3686" s="30"/>
    </row>
    <row r="3687" spans="13:15" ht="12.75">
      <c r="M3687" s="2"/>
      <c r="N3687" s="15"/>
      <c r="O3687" s="30"/>
    </row>
    <row r="3688" spans="13:15" ht="12.75">
      <c r="M3688" s="2"/>
      <c r="N3688" s="15"/>
      <c r="O3688" s="30"/>
    </row>
    <row r="3689" spans="13:15" ht="12.75">
      <c r="M3689" s="2"/>
      <c r="N3689" s="15"/>
      <c r="O3689" s="30"/>
    </row>
    <row r="3690" spans="13:15" ht="12.75">
      <c r="M3690" s="2"/>
      <c r="N3690" s="15"/>
      <c r="O3690" s="30"/>
    </row>
    <row r="3691" spans="13:15" ht="12.75">
      <c r="M3691" s="2"/>
      <c r="N3691" s="15"/>
      <c r="O3691" s="30"/>
    </row>
    <row r="3692" spans="13:15" ht="12.75">
      <c r="M3692" s="2"/>
      <c r="N3692" s="15"/>
      <c r="O3692" s="30"/>
    </row>
    <row r="3693" spans="13:15" ht="12.75">
      <c r="M3693" s="2"/>
      <c r="N3693" s="15"/>
      <c r="O3693" s="30"/>
    </row>
    <row r="3694" spans="13:15" ht="12.75">
      <c r="M3694" s="2"/>
      <c r="N3694" s="15"/>
      <c r="O3694" s="30"/>
    </row>
    <row r="3695" spans="13:15" ht="12.75">
      <c r="M3695" s="2"/>
      <c r="N3695" s="15"/>
      <c r="O3695" s="30"/>
    </row>
    <row r="3696" spans="13:15" ht="12.75">
      <c r="M3696" s="2"/>
      <c r="N3696" s="15"/>
      <c r="O3696" s="30"/>
    </row>
    <row r="3697" spans="13:15" ht="12.75">
      <c r="M3697" s="2"/>
      <c r="N3697" s="15"/>
      <c r="O3697" s="30"/>
    </row>
    <row r="3698" spans="13:15" ht="12.75">
      <c r="M3698" s="2"/>
      <c r="N3698" s="15"/>
      <c r="O3698" s="30"/>
    </row>
    <row r="3699" spans="13:15" ht="12.75">
      <c r="M3699" s="2"/>
      <c r="N3699" s="15"/>
      <c r="O3699" s="30"/>
    </row>
    <row r="3700" spans="13:15" ht="12.75">
      <c r="M3700" s="2"/>
      <c r="N3700" s="15"/>
      <c r="O3700" s="30"/>
    </row>
    <row r="3701" spans="13:15" ht="12.75">
      <c r="M3701" s="2"/>
      <c r="N3701" s="15"/>
      <c r="O3701" s="30"/>
    </row>
    <row r="3702" spans="13:15" ht="12.75">
      <c r="M3702" s="2"/>
      <c r="N3702" s="15"/>
      <c r="O3702" s="30"/>
    </row>
    <row r="3703" spans="13:15" ht="12.75">
      <c r="M3703" s="2"/>
      <c r="N3703" s="15"/>
      <c r="O3703" s="30"/>
    </row>
    <row r="3704" spans="13:15" ht="12.75">
      <c r="M3704" s="2"/>
      <c r="N3704" s="15"/>
      <c r="O3704" s="30"/>
    </row>
    <row r="3705" spans="13:15" ht="12.75">
      <c r="M3705" s="2"/>
      <c r="N3705" s="15"/>
      <c r="O3705" s="30"/>
    </row>
    <row r="3706" spans="13:15" ht="12.75">
      <c r="M3706" s="2"/>
      <c r="N3706" s="15"/>
      <c r="O3706" s="30"/>
    </row>
    <row r="3707" spans="13:15" ht="12.75">
      <c r="M3707" s="2"/>
      <c r="N3707" s="15"/>
      <c r="O3707" s="30"/>
    </row>
    <row r="3708" spans="13:15" ht="12.75">
      <c r="M3708" s="2"/>
      <c r="N3708" s="15"/>
      <c r="O3708" s="30"/>
    </row>
    <row r="3709" spans="13:15" ht="12.75">
      <c r="M3709" s="2"/>
      <c r="N3709" s="15"/>
      <c r="O3709" s="30"/>
    </row>
    <row r="3710" spans="13:15" ht="12.75">
      <c r="M3710" s="2"/>
      <c r="N3710" s="15"/>
      <c r="O3710" s="30"/>
    </row>
    <row r="3711" spans="13:15" ht="12.75">
      <c r="M3711" s="2"/>
      <c r="N3711" s="15"/>
      <c r="O3711" s="30"/>
    </row>
    <row r="3712" spans="13:15" ht="12.75">
      <c r="M3712" s="2"/>
      <c r="N3712" s="15"/>
      <c r="O3712" s="30"/>
    </row>
    <row r="3713" spans="13:15" ht="12.75">
      <c r="M3713" s="2"/>
      <c r="N3713" s="15"/>
      <c r="O3713" s="30"/>
    </row>
    <row r="3714" spans="13:15" ht="12.75">
      <c r="M3714" s="2"/>
      <c r="N3714" s="15"/>
      <c r="O3714" s="30"/>
    </row>
    <row r="3715" spans="13:15" ht="12.75">
      <c r="M3715" s="2"/>
      <c r="N3715" s="15"/>
      <c r="O3715" s="30"/>
    </row>
    <row r="3716" spans="13:15" ht="12.75">
      <c r="M3716" s="2"/>
      <c r="N3716" s="15"/>
      <c r="O3716" s="30"/>
    </row>
    <row r="3717" spans="13:15" ht="12.75">
      <c r="M3717" s="2"/>
      <c r="N3717" s="15"/>
      <c r="O3717" s="30"/>
    </row>
    <row r="3718" spans="13:15" ht="12.75">
      <c r="M3718" s="2"/>
      <c r="N3718" s="15"/>
      <c r="O3718" s="30"/>
    </row>
    <row r="3719" spans="13:15" ht="12.75">
      <c r="M3719" s="2"/>
      <c r="N3719" s="15"/>
      <c r="O3719" s="30"/>
    </row>
    <row r="3720" spans="13:15" ht="12.75">
      <c r="M3720" s="2"/>
      <c r="N3720" s="15"/>
      <c r="O3720" s="30"/>
    </row>
    <row r="3721" spans="13:15" ht="12.75">
      <c r="M3721" s="2"/>
      <c r="N3721" s="15"/>
      <c r="O3721" s="30"/>
    </row>
    <row r="3722" spans="13:15" ht="12.75">
      <c r="M3722" s="2"/>
      <c r="N3722" s="15"/>
      <c r="O3722" s="30"/>
    </row>
    <row r="3723" spans="13:15" ht="12.75">
      <c r="M3723" s="2"/>
      <c r="N3723" s="15"/>
      <c r="O3723" s="30"/>
    </row>
    <row r="3724" spans="13:15" ht="12.75">
      <c r="M3724" s="2"/>
      <c r="N3724" s="15"/>
      <c r="O3724" s="30"/>
    </row>
    <row r="3725" spans="13:15" ht="12.75">
      <c r="M3725" s="2"/>
      <c r="N3725" s="15"/>
      <c r="O3725" s="30"/>
    </row>
    <row r="3726" spans="13:15" ht="12.75">
      <c r="M3726" s="2"/>
      <c r="N3726" s="15"/>
      <c r="O3726" s="30"/>
    </row>
    <row r="3727" spans="13:15" ht="12.75">
      <c r="M3727" s="2"/>
      <c r="N3727" s="15"/>
      <c r="O3727" s="30"/>
    </row>
    <row r="3728" spans="13:15" ht="12.75">
      <c r="M3728" s="2"/>
      <c r="N3728" s="15"/>
      <c r="O3728" s="30"/>
    </row>
    <row r="3729" spans="13:15" ht="12.75">
      <c r="M3729" s="2"/>
      <c r="N3729" s="15"/>
      <c r="O3729" s="30"/>
    </row>
    <row r="3730" spans="13:15" ht="12.75">
      <c r="M3730" s="2"/>
      <c r="N3730" s="15"/>
      <c r="O3730" s="30"/>
    </row>
    <row r="3731" spans="13:15" ht="12.75">
      <c r="M3731" s="2"/>
      <c r="N3731" s="15"/>
      <c r="O3731" s="30"/>
    </row>
    <row r="3732" spans="13:15" ht="12.75">
      <c r="M3732" s="2"/>
      <c r="N3732" s="15"/>
      <c r="O3732" s="30"/>
    </row>
    <row r="3733" spans="13:15" ht="12.75">
      <c r="M3733" s="2"/>
      <c r="N3733" s="15"/>
      <c r="O3733" s="30"/>
    </row>
    <row r="3734" spans="13:15" ht="12.75">
      <c r="M3734" s="2"/>
      <c r="N3734" s="15"/>
      <c r="O3734" s="30"/>
    </row>
    <row r="3735" spans="13:15" ht="12.75">
      <c r="M3735" s="2"/>
      <c r="N3735" s="15"/>
      <c r="O3735" s="30"/>
    </row>
    <row r="3736" spans="13:15" ht="12.75">
      <c r="M3736" s="2"/>
      <c r="N3736" s="15"/>
      <c r="O3736" s="30"/>
    </row>
    <row r="3737" spans="13:15" ht="12.75">
      <c r="M3737" s="2"/>
      <c r="N3737" s="15"/>
      <c r="O3737" s="30"/>
    </row>
    <row r="3738" spans="13:15" ht="12.75">
      <c r="M3738" s="2"/>
      <c r="N3738" s="15"/>
      <c r="O3738" s="30"/>
    </row>
    <row r="3739" spans="13:15" ht="12.75">
      <c r="M3739" s="2"/>
      <c r="N3739" s="15"/>
      <c r="O3739" s="30"/>
    </row>
    <row r="3740" spans="13:15" ht="12.75">
      <c r="M3740" s="2"/>
      <c r="N3740" s="15"/>
      <c r="O3740" s="30"/>
    </row>
    <row r="3741" spans="13:15" ht="12.75">
      <c r="M3741" s="2"/>
      <c r="N3741" s="15"/>
      <c r="O3741" s="30"/>
    </row>
    <row r="3742" spans="13:15" ht="12.75">
      <c r="M3742" s="2"/>
      <c r="N3742" s="15"/>
      <c r="O3742" s="30"/>
    </row>
    <row r="3743" spans="13:15" ht="12.75">
      <c r="M3743" s="2"/>
      <c r="N3743" s="15"/>
      <c r="O3743" s="30"/>
    </row>
    <row r="3744" spans="13:15" ht="12.75">
      <c r="M3744" s="2"/>
      <c r="N3744" s="15"/>
      <c r="O3744" s="30"/>
    </row>
    <row r="3745" spans="13:15" ht="12.75">
      <c r="M3745" s="2"/>
      <c r="N3745" s="15"/>
      <c r="O3745" s="30"/>
    </row>
    <row r="3746" spans="13:15" ht="12.75">
      <c r="M3746" s="2"/>
      <c r="N3746" s="15"/>
      <c r="O3746" s="30"/>
    </row>
    <row r="3747" spans="13:15" ht="12.75">
      <c r="M3747" s="2"/>
      <c r="N3747" s="15"/>
      <c r="O3747" s="30"/>
    </row>
    <row r="3748" spans="13:15" ht="12.75">
      <c r="M3748" s="2"/>
      <c r="N3748" s="15"/>
      <c r="O3748" s="30"/>
    </row>
    <row r="3749" spans="13:15" ht="12.75">
      <c r="M3749" s="2"/>
      <c r="N3749" s="15"/>
      <c r="O3749" s="30"/>
    </row>
    <row r="3750" spans="13:15" ht="12.75">
      <c r="M3750" s="2"/>
      <c r="N3750" s="15"/>
      <c r="O3750" s="30"/>
    </row>
    <row r="3751" spans="13:15" ht="12.75">
      <c r="M3751" s="2"/>
      <c r="N3751" s="15"/>
      <c r="O3751" s="30"/>
    </row>
    <row r="3752" spans="13:15" ht="12.75">
      <c r="M3752" s="2"/>
      <c r="N3752" s="15"/>
      <c r="O3752" s="30"/>
    </row>
    <row r="3753" spans="13:15" ht="12.75">
      <c r="M3753" s="2"/>
      <c r="N3753" s="15"/>
      <c r="O3753" s="30"/>
    </row>
    <row r="3754" spans="13:15" ht="12.75">
      <c r="M3754" s="2"/>
      <c r="N3754" s="15"/>
      <c r="O3754" s="30"/>
    </row>
    <row r="3755" spans="13:15" ht="12.75">
      <c r="M3755" s="2"/>
      <c r="N3755" s="15"/>
      <c r="O3755" s="30"/>
    </row>
    <row r="3756" spans="13:15" ht="12.75">
      <c r="M3756" s="2"/>
      <c r="N3756" s="15"/>
      <c r="O3756" s="30"/>
    </row>
    <row r="3757" spans="13:15" ht="12.75">
      <c r="M3757" s="2"/>
      <c r="N3757" s="15"/>
      <c r="O3757" s="30"/>
    </row>
    <row r="3758" spans="13:15" ht="12.75">
      <c r="M3758" s="2"/>
      <c r="N3758" s="15"/>
      <c r="O3758" s="30"/>
    </row>
    <row r="3759" spans="13:15" ht="12.75">
      <c r="M3759" s="2"/>
      <c r="N3759" s="15"/>
      <c r="O3759" s="30"/>
    </row>
    <row r="3760" spans="13:15" ht="12.75">
      <c r="M3760" s="2"/>
      <c r="N3760" s="15"/>
      <c r="O3760" s="30"/>
    </row>
    <row r="3761" spans="13:15" ht="12.75">
      <c r="M3761" s="2"/>
      <c r="N3761" s="15"/>
      <c r="O3761" s="30"/>
    </row>
    <row r="3762" spans="13:15" ht="12.75">
      <c r="M3762" s="2"/>
      <c r="N3762" s="15"/>
      <c r="O3762" s="30"/>
    </row>
    <row r="3763" spans="13:15" ht="12.75">
      <c r="M3763" s="2"/>
      <c r="N3763" s="15"/>
      <c r="O3763" s="30"/>
    </row>
    <row r="3764" spans="13:15" ht="12.75">
      <c r="M3764" s="2"/>
      <c r="N3764" s="15"/>
      <c r="O3764" s="30"/>
    </row>
    <row r="3765" spans="13:15" ht="12.75">
      <c r="M3765" s="2"/>
      <c r="N3765" s="15"/>
      <c r="O3765" s="30"/>
    </row>
    <row r="3766" spans="13:15" ht="12.75">
      <c r="M3766" s="2"/>
      <c r="N3766" s="15"/>
      <c r="O3766" s="30"/>
    </row>
    <row r="3767" spans="13:15" ht="12.75">
      <c r="M3767" s="2"/>
      <c r="N3767" s="15"/>
      <c r="O3767" s="30"/>
    </row>
    <row r="3768" spans="13:15" ht="12.75">
      <c r="M3768" s="2"/>
      <c r="N3768" s="15"/>
      <c r="O3768" s="30"/>
    </row>
    <row r="3769" spans="13:15" ht="12.75">
      <c r="M3769" s="2"/>
      <c r="N3769" s="15"/>
      <c r="O3769" s="30"/>
    </row>
    <row r="3770" spans="13:15" ht="12.75">
      <c r="M3770" s="2"/>
      <c r="N3770" s="15"/>
      <c r="O3770" s="30"/>
    </row>
    <row r="3771" spans="13:15" ht="12.75">
      <c r="M3771" s="2"/>
      <c r="N3771" s="15"/>
      <c r="O3771" s="30"/>
    </row>
    <row r="3772" spans="13:15" ht="12.75">
      <c r="M3772" s="2"/>
      <c r="N3772" s="15"/>
      <c r="O3772" s="30"/>
    </row>
    <row r="3773" spans="13:15" ht="12.75">
      <c r="M3773" s="2"/>
      <c r="N3773" s="15"/>
      <c r="O3773" s="30"/>
    </row>
    <row r="3774" spans="13:15" ht="12.75">
      <c r="M3774" s="2"/>
      <c r="N3774" s="15"/>
      <c r="O3774" s="30"/>
    </row>
    <row r="3775" spans="13:15" ht="12.75">
      <c r="M3775" s="2"/>
      <c r="N3775" s="15"/>
      <c r="O3775" s="30"/>
    </row>
    <row r="3776" spans="13:15" ht="12.75">
      <c r="M3776" s="2"/>
      <c r="N3776" s="15"/>
      <c r="O3776" s="30"/>
    </row>
    <row r="3777" spans="13:15" ht="12.75">
      <c r="M3777" s="2"/>
      <c r="N3777" s="15"/>
      <c r="O3777" s="30"/>
    </row>
    <row r="3778" spans="13:15" ht="12.75">
      <c r="M3778" s="2"/>
      <c r="N3778" s="15"/>
      <c r="O3778" s="30"/>
    </row>
    <row r="3779" spans="13:15" ht="12.75">
      <c r="M3779" s="2"/>
      <c r="N3779" s="15"/>
      <c r="O3779" s="30"/>
    </row>
    <row r="3780" spans="13:15" ht="12.75">
      <c r="M3780" s="2"/>
      <c r="N3780" s="15"/>
      <c r="O3780" s="30"/>
    </row>
    <row r="3781" spans="13:15" ht="12.75">
      <c r="M3781" s="2"/>
      <c r="N3781" s="15"/>
      <c r="O3781" s="30"/>
    </row>
    <row r="3782" spans="13:15" ht="12.75">
      <c r="M3782" s="2"/>
      <c r="N3782" s="15"/>
      <c r="O3782" s="30"/>
    </row>
    <row r="3783" spans="13:15" ht="12.75">
      <c r="M3783" s="2"/>
      <c r="N3783" s="15"/>
      <c r="O3783" s="30"/>
    </row>
    <row r="3784" spans="13:15" ht="12.75">
      <c r="M3784" s="2"/>
      <c r="N3784" s="15"/>
      <c r="O3784" s="30"/>
    </row>
    <row r="3785" spans="13:15" ht="12.75">
      <c r="M3785" s="2"/>
      <c r="N3785" s="15"/>
      <c r="O3785" s="30"/>
    </row>
    <row r="3786" spans="13:15" ht="12.75">
      <c r="M3786" s="2"/>
      <c r="N3786" s="15"/>
      <c r="O3786" s="30"/>
    </row>
    <row r="3787" spans="13:15" ht="12.75">
      <c r="M3787" s="2"/>
      <c r="N3787" s="15"/>
      <c r="O3787" s="30"/>
    </row>
    <row r="3788" spans="13:15" ht="12.75">
      <c r="M3788" s="2"/>
      <c r="N3788" s="15"/>
      <c r="O3788" s="30"/>
    </row>
    <row r="3789" spans="13:15" ht="12.75">
      <c r="M3789" s="2"/>
      <c r="N3789" s="15"/>
      <c r="O3789" s="30"/>
    </row>
    <row r="3790" spans="13:15" ht="12.75">
      <c r="M3790" s="2"/>
      <c r="N3790" s="15"/>
      <c r="O3790" s="30"/>
    </row>
    <row r="3791" spans="13:15" ht="12.75">
      <c r="M3791" s="2"/>
      <c r="N3791" s="15"/>
      <c r="O3791" s="30"/>
    </row>
    <row r="3792" spans="13:15" ht="12.75">
      <c r="M3792" s="2"/>
      <c r="N3792" s="15"/>
      <c r="O3792" s="30"/>
    </row>
    <row r="3793" spans="13:15" ht="12.75">
      <c r="M3793" s="2"/>
      <c r="N3793" s="15"/>
      <c r="O3793" s="30"/>
    </row>
    <row r="3794" spans="13:15" ht="12.75">
      <c r="M3794" s="2"/>
      <c r="N3794" s="15"/>
      <c r="O3794" s="30"/>
    </row>
    <row r="3795" spans="13:15" ht="12.75">
      <c r="M3795" s="2"/>
      <c r="N3795" s="15"/>
      <c r="O3795" s="30"/>
    </row>
    <row r="3796" spans="13:15" ht="12.75">
      <c r="M3796" s="2"/>
      <c r="N3796" s="15"/>
      <c r="O3796" s="30"/>
    </row>
    <row r="3797" spans="13:15" ht="12.75">
      <c r="M3797" s="2"/>
      <c r="N3797" s="15"/>
      <c r="O3797" s="30"/>
    </row>
    <row r="3798" spans="13:15" ht="12.75">
      <c r="M3798" s="2"/>
      <c r="N3798" s="15"/>
      <c r="O3798" s="30"/>
    </row>
    <row r="3799" spans="13:15" ht="12.75">
      <c r="M3799" s="2"/>
      <c r="N3799" s="15"/>
      <c r="O3799" s="30"/>
    </row>
    <row r="3800" spans="13:15" ht="12.75">
      <c r="M3800" s="2"/>
      <c r="N3800" s="15"/>
      <c r="O3800" s="30"/>
    </row>
    <row r="3801" spans="13:15" ht="12.75">
      <c r="M3801" s="2"/>
      <c r="N3801" s="15"/>
      <c r="O3801" s="30"/>
    </row>
    <row r="3802" spans="13:15" ht="12.75">
      <c r="M3802" s="2"/>
      <c r="N3802" s="15"/>
      <c r="O3802" s="30"/>
    </row>
    <row r="3803" spans="13:15" ht="12.75">
      <c r="M3803" s="2"/>
      <c r="N3803" s="15"/>
      <c r="O3803" s="30"/>
    </row>
    <row r="3804" spans="13:15" ht="12.75">
      <c r="M3804" s="2"/>
      <c r="N3804" s="15"/>
      <c r="O3804" s="30"/>
    </row>
    <row r="3805" spans="13:15" ht="12.75">
      <c r="M3805" s="2"/>
      <c r="N3805" s="15"/>
      <c r="O3805" s="30"/>
    </row>
    <row r="3806" spans="13:15" ht="12.75">
      <c r="M3806" s="2"/>
      <c r="N3806" s="15"/>
      <c r="O3806" s="30"/>
    </row>
    <row r="3807" spans="13:15" ht="12.75">
      <c r="M3807" s="2"/>
      <c r="N3807" s="15"/>
      <c r="O3807" s="30"/>
    </row>
    <row r="3808" spans="13:15" ht="12.75">
      <c r="M3808" s="2"/>
      <c r="N3808" s="15"/>
      <c r="O3808" s="30"/>
    </row>
    <row r="3809" spans="13:15" ht="12.75">
      <c r="M3809" s="2"/>
      <c r="N3809" s="15"/>
      <c r="O3809" s="30"/>
    </row>
    <row r="3810" spans="13:15" ht="12.75">
      <c r="M3810" s="2"/>
      <c r="N3810" s="15"/>
      <c r="O3810" s="30"/>
    </row>
    <row r="3811" spans="13:15" ht="12.75">
      <c r="M3811" s="2"/>
      <c r="N3811" s="15"/>
      <c r="O3811" s="30"/>
    </row>
    <row r="3812" spans="13:15" ht="12.75">
      <c r="M3812" s="2"/>
      <c r="N3812" s="15"/>
      <c r="O3812" s="30"/>
    </row>
    <row r="3813" spans="13:15" ht="12.75">
      <c r="M3813" s="2"/>
      <c r="N3813" s="15"/>
      <c r="O3813" s="30"/>
    </row>
    <row r="3814" spans="13:15" ht="12.75">
      <c r="M3814" s="2"/>
      <c r="N3814" s="15"/>
      <c r="O3814" s="30"/>
    </row>
    <row r="3815" spans="13:15" ht="12.75">
      <c r="M3815" s="2"/>
      <c r="N3815" s="15"/>
      <c r="O3815" s="30"/>
    </row>
    <row r="3816" spans="13:15" ht="12.75">
      <c r="M3816" s="2"/>
      <c r="N3816" s="15"/>
      <c r="O3816" s="30"/>
    </row>
    <row r="3817" spans="13:15" ht="12.75">
      <c r="M3817" s="2"/>
      <c r="N3817" s="15"/>
      <c r="O3817" s="30"/>
    </row>
    <row r="3818" spans="13:15" ht="12.75">
      <c r="M3818" s="2"/>
      <c r="N3818" s="15"/>
      <c r="O3818" s="30"/>
    </row>
    <row r="3819" spans="13:15" ht="12.75">
      <c r="M3819" s="2"/>
      <c r="N3819" s="15"/>
      <c r="O3819" s="30"/>
    </row>
    <row r="3820" spans="13:15" ht="12.75">
      <c r="M3820" s="2"/>
      <c r="N3820" s="15"/>
      <c r="O3820" s="30"/>
    </row>
    <row r="3821" spans="13:15" ht="12.75">
      <c r="M3821" s="2"/>
      <c r="N3821" s="15"/>
      <c r="O3821" s="30"/>
    </row>
    <row r="3822" spans="13:15" ht="12.75">
      <c r="M3822" s="2"/>
      <c r="N3822" s="15"/>
      <c r="O3822" s="30"/>
    </row>
    <row r="3823" spans="13:15" ht="12.75">
      <c r="M3823" s="2"/>
      <c r="N3823" s="15"/>
      <c r="O3823" s="30"/>
    </row>
    <row r="3824" spans="13:15" ht="12.75">
      <c r="M3824" s="2"/>
      <c r="N3824" s="15"/>
      <c r="O3824" s="30"/>
    </row>
    <row r="3825" spans="13:15" ht="12.75">
      <c r="M3825" s="2"/>
      <c r="N3825" s="15"/>
      <c r="O3825" s="30"/>
    </row>
    <row r="3826" spans="13:15" ht="12.75">
      <c r="M3826" s="2"/>
      <c r="N3826" s="15"/>
      <c r="O3826" s="30"/>
    </row>
    <row r="3827" spans="13:15" ht="12.75">
      <c r="M3827" s="2"/>
      <c r="N3827" s="15"/>
      <c r="O3827" s="30"/>
    </row>
    <row r="3828" spans="13:15" ht="12.75">
      <c r="M3828" s="2"/>
      <c r="N3828" s="15"/>
      <c r="O3828" s="30"/>
    </row>
    <row r="3829" spans="13:15" ht="12.75">
      <c r="M3829" s="2"/>
      <c r="N3829" s="15"/>
      <c r="O3829" s="30"/>
    </row>
    <row r="3830" spans="13:15" ht="12.75">
      <c r="M3830" s="2"/>
      <c r="N3830" s="15"/>
      <c r="O3830" s="30"/>
    </row>
    <row r="3831" spans="13:15" ht="12.75">
      <c r="M3831" s="2"/>
      <c r="N3831" s="15"/>
      <c r="O3831" s="30"/>
    </row>
    <row r="3832" spans="13:15" ht="12.75">
      <c r="M3832" s="2"/>
      <c r="N3832" s="15"/>
      <c r="O3832" s="30"/>
    </row>
    <row r="3833" spans="13:15" ht="12.75">
      <c r="M3833" s="2"/>
      <c r="N3833" s="15"/>
      <c r="O3833" s="30"/>
    </row>
    <row r="3834" spans="13:15" ht="12.75">
      <c r="M3834" s="2"/>
      <c r="N3834" s="15"/>
      <c r="O3834" s="30"/>
    </row>
    <row r="3835" spans="13:15" ht="12.75">
      <c r="M3835" s="2"/>
      <c r="N3835" s="15"/>
      <c r="O3835" s="30"/>
    </row>
    <row r="3836" spans="13:15" ht="12.75">
      <c r="M3836" s="2"/>
      <c r="N3836" s="15"/>
      <c r="O3836" s="30"/>
    </row>
    <row r="3837" spans="13:15" ht="12.75">
      <c r="M3837" s="2"/>
      <c r="N3837" s="15"/>
      <c r="O3837" s="30"/>
    </row>
    <row r="3838" spans="13:15" ht="12.75">
      <c r="M3838" s="2"/>
      <c r="N3838" s="15"/>
      <c r="O3838" s="30"/>
    </row>
    <row r="3839" spans="13:15" ht="12.75">
      <c r="M3839" s="2"/>
      <c r="N3839" s="15"/>
      <c r="O3839" s="30"/>
    </row>
    <row r="3840" spans="13:15" ht="12.75">
      <c r="M3840" s="2"/>
      <c r="N3840" s="15"/>
      <c r="O3840" s="30"/>
    </row>
    <row r="3841" spans="13:15" ht="12.75">
      <c r="M3841" s="2"/>
      <c r="N3841" s="15"/>
      <c r="O3841" s="30"/>
    </row>
    <row r="3842" spans="13:15" ht="12.75">
      <c r="M3842" s="2"/>
      <c r="N3842" s="15"/>
      <c r="O3842" s="30"/>
    </row>
    <row r="3843" spans="13:15" ht="12.75">
      <c r="M3843" s="2"/>
      <c r="N3843" s="15"/>
      <c r="O3843" s="30"/>
    </row>
    <row r="3844" spans="13:15" ht="12.75">
      <c r="M3844" s="2"/>
      <c r="N3844" s="15"/>
      <c r="O3844" s="30"/>
    </row>
    <row r="3845" spans="13:15" ht="12.75">
      <c r="M3845" s="2"/>
      <c r="N3845" s="15"/>
      <c r="O3845" s="30"/>
    </row>
    <row r="3846" spans="13:15" ht="12.75">
      <c r="M3846" s="2"/>
      <c r="N3846" s="15"/>
      <c r="O3846" s="30"/>
    </row>
    <row r="3847" spans="13:15" ht="12.75">
      <c r="M3847" s="2"/>
      <c r="N3847" s="15"/>
      <c r="O3847" s="30"/>
    </row>
    <row r="3848" spans="13:15" ht="12.75">
      <c r="M3848" s="2"/>
      <c r="N3848" s="15"/>
      <c r="O3848" s="30"/>
    </row>
    <row r="3849" spans="13:15" ht="12.75">
      <c r="M3849" s="2"/>
      <c r="N3849" s="15"/>
      <c r="O3849" s="30"/>
    </row>
    <row r="3850" spans="13:15" ht="12.75">
      <c r="M3850" s="2"/>
      <c r="N3850" s="15"/>
      <c r="O3850" s="30"/>
    </row>
    <row r="3851" spans="13:15" ht="12.75">
      <c r="M3851" s="2"/>
      <c r="N3851" s="15"/>
      <c r="O3851" s="30"/>
    </row>
    <row r="3852" spans="13:15" ht="12.75">
      <c r="M3852" s="2"/>
      <c r="N3852" s="15"/>
      <c r="O3852" s="30"/>
    </row>
    <row r="3853" spans="13:15" ht="12.75">
      <c r="M3853" s="2"/>
      <c r="N3853" s="15"/>
      <c r="O3853" s="30"/>
    </row>
    <row r="3854" spans="13:15" ht="12.75">
      <c r="M3854" s="2"/>
      <c r="N3854" s="15"/>
      <c r="O3854" s="30"/>
    </row>
    <row r="3855" spans="13:15" ht="12.75">
      <c r="M3855" s="2"/>
      <c r="N3855" s="15"/>
      <c r="O3855" s="30"/>
    </row>
    <row r="3856" spans="13:15" ht="12.75">
      <c r="M3856" s="2"/>
      <c r="N3856" s="15"/>
      <c r="O3856" s="30"/>
    </row>
    <row r="3857" spans="13:15" ht="12.75">
      <c r="M3857" s="2"/>
      <c r="N3857" s="15"/>
      <c r="O3857" s="30"/>
    </row>
    <row r="3858" spans="13:15" ht="12.75">
      <c r="M3858" s="2"/>
      <c r="N3858" s="15"/>
      <c r="O3858" s="30"/>
    </row>
    <row r="3859" spans="13:15" ht="12.75">
      <c r="M3859" s="2"/>
      <c r="N3859" s="15"/>
      <c r="O3859" s="30"/>
    </row>
    <row r="3860" spans="13:15" ht="12.75">
      <c r="M3860" s="2"/>
      <c r="N3860" s="15"/>
      <c r="O3860" s="30"/>
    </row>
    <row r="3861" spans="13:15" ht="12.75">
      <c r="M3861" s="2"/>
      <c r="N3861" s="15"/>
      <c r="O3861" s="30"/>
    </row>
    <row r="3862" spans="13:15" ht="12.75">
      <c r="M3862" s="2"/>
      <c r="N3862" s="15"/>
      <c r="O3862" s="30"/>
    </row>
    <row r="3863" spans="13:15" ht="12.75">
      <c r="M3863" s="2"/>
      <c r="N3863" s="15"/>
      <c r="O3863" s="30"/>
    </row>
    <row r="3864" spans="13:15" ht="12.75">
      <c r="M3864" s="2"/>
      <c r="N3864" s="15"/>
      <c r="O3864" s="30"/>
    </row>
    <row r="3865" spans="13:15" ht="12.75">
      <c r="M3865" s="2"/>
      <c r="N3865" s="15"/>
      <c r="O3865" s="30"/>
    </row>
    <row r="3866" spans="13:15" ht="12.75">
      <c r="M3866" s="2"/>
      <c r="N3866" s="15"/>
      <c r="O3866" s="30"/>
    </row>
    <row r="3867" spans="13:15" ht="12.75">
      <c r="M3867" s="2"/>
      <c r="N3867" s="15"/>
      <c r="O3867" s="30"/>
    </row>
    <row r="3868" spans="13:15" ht="12.75">
      <c r="M3868" s="2"/>
      <c r="N3868" s="15"/>
      <c r="O3868" s="30"/>
    </row>
    <row r="3869" spans="13:15" ht="12.75">
      <c r="M3869" s="2"/>
      <c r="N3869" s="15"/>
      <c r="O3869" s="30"/>
    </row>
    <row r="3870" spans="13:15" ht="12.75">
      <c r="M3870" s="2"/>
      <c r="N3870" s="15"/>
      <c r="O3870" s="30"/>
    </row>
    <row r="3871" spans="13:15" ht="12.75">
      <c r="M3871" s="2"/>
      <c r="N3871" s="15"/>
      <c r="O3871" s="30"/>
    </row>
    <row r="3872" spans="13:15" ht="12.75">
      <c r="M3872" s="2"/>
      <c r="N3872" s="15"/>
      <c r="O3872" s="30"/>
    </row>
    <row r="3873" spans="13:15" ht="12.75">
      <c r="M3873" s="2"/>
      <c r="N3873" s="15"/>
      <c r="O3873" s="30"/>
    </row>
    <row r="3874" spans="13:15" ht="12.75">
      <c r="M3874" s="2"/>
      <c r="N3874" s="15"/>
      <c r="O3874" s="30"/>
    </row>
    <row r="3875" spans="13:15" ht="12.75">
      <c r="M3875" s="2"/>
      <c r="N3875" s="15"/>
      <c r="O3875" s="30"/>
    </row>
    <row r="3876" spans="13:15" ht="12.75">
      <c r="M3876" s="2"/>
      <c r="N3876" s="15"/>
      <c r="O3876" s="30"/>
    </row>
    <row r="3877" spans="13:15" ht="12.75">
      <c r="M3877" s="2"/>
      <c r="N3877" s="15"/>
      <c r="O3877" s="30"/>
    </row>
    <row r="3878" spans="13:15" ht="12.75">
      <c r="M3878" s="2"/>
      <c r="N3878" s="15"/>
      <c r="O3878" s="30"/>
    </row>
    <row r="3879" spans="13:15" ht="12.75">
      <c r="M3879" s="2"/>
      <c r="N3879" s="15"/>
      <c r="O3879" s="30"/>
    </row>
    <row r="3880" spans="13:15" ht="12.75">
      <c r="M3880" s="2"/>
      <c r="N3880" s="15"/>
      <c r="O3880" s="30"/>
    </row>
    <row r="3881" spans="13:15" ht="12.75">
      <c r="M3881" s="2"/>
      <c r="N3881" s="15"/>
      <c r="O3881" s="30"/>
    </row>
    <row r="3882" spans="13:15" ht="12.75">
      <c r="M3882" s="2"/>
      <c r="N3882" s="15"/>
      <c r="O3882" s="30"/>
    </row>
    <row r="3883" spans="13:15" ht="12.75">
      <c r="M3883" s="2"/>
      <c r="N3883" s="15"/>
      <c r="O3883" s="30"/>
    </row>
    <row r="3884" spans="13:15" ht="12.75">
      <c r="M3884" s="2"/>
      <c r="N3884" s="15"/>
      <c r="O3884" s="30"/>
    </row>
    <row r="3885" spans="13:15" ht="12.75">
      <c r="M3885" s="2"/>
      <c r="N3885" s="15"/>
      <c r="O3885" s="30"/>
    </row>
    <row r="3886" spans="13:15" ht="12.75">
      <c r="M3886" s="2"/>
      <c r="N3886" s="15"/>
      <c r="O3886" s="30"/>
    </row>
    <row r="3887" spans="13:15" ht="12.75">
      <c r="M3887" s="2"/>
      <c r="N3887" s="15"/>
      <c r="O3887" s="30"/>
    </row>
    <row r="3888" spans="13:15" ht="12.75">
      <c r="M3888" s="2"/>
      <c r="N3888" s="15"/>
      <c r="O3888" s="30"/>
    </row>
    <row r="3889" spans="13:15" ht="12.75">
      <c r="M3889" s="2"/>
      <c r="N3889" s="15"/>
      <c r="O3889" s="30"/>
    </row>
    <row r="3890" spans="13:15" ht="12.75">
      <c r="M3890" s="2"/>
      <c r="N3890" s="15"/>
      <c r="O3890" s="30"/>
    </row>
    <row r="3891" spans="13:15" ht="12.75">
      <c r="M3891" s="2"/>
      <c r="N3891" s="15"/>
      <c r="O3891" s="30"/>
    </row>
    <row r="3892" spans="13:15" ht="12.75">
      <c r="M3892" s="2"/>
      <c r="N3892" s="15"/>
      <c r="O3892" s="30"/>
    </row>
    <row r="3893" spans="13:15" ht="12.75">
      <c r="M3893" s="2"/>
      <c r="N3893" s="15"/>
      <c r="O3893" s="30"/>
    </row>
    <row r="3894" spans="13:15" ht="12.75">
      <c r="M3894" s="2"/>
      <c r="N3894" s="15"/>
      <c r="O3894" s="30"/>
    </row>
    <row r="3895" spans="13:15" ht="12.75">
      <c r="M3895" s="2"/>
      <c r="N3895" s="15"/>
      <c r="O3895" s="30"/>
    </row>
    <row r="3896" spans="13:15" ht="12.75">
      <c r="M3896" s="2"/>
      <c r="N3896" s="15"/>
      <c r="O3896" s="30"/>
    </row>
    <row r="3897" spans="13:15" ht="12.75">
      <c r="M3897" s="2"/>
      <c r="N3897" s="15"/>
      <c r="O3897" s="30"/>
    </row>
    <row r="3898" spans="13:15" ht="12.75">
      <c r="M3898" s="2"/>
      <c r="N3898" s="15"/>
      <c r="O3898" s="30"/>
    </row>
    <row r="3899" spans="13:15" ht="12.75">
      <c r="M3899" s="2"/>
      <c r="N3899" s="15"/>
      <c r="O3899" s="30"/>
    </row>
    <row r="3900" spans="13:15" ht="12.75">
      <c r="M3900" s="2"/>
      <c r="N3900" s="15"/>
      <c r="O3900" s="30"/>
    </row>
    <row r="3901" spans="13:15" ht="12.75">
      <c r="M3901" s="2"/>
      <c r="N3901" s="15"/>
      <c r="O3901" s="30"/>
    </row>
    <row r="3902" spans="13:15" ht="12.75">
      <c r="M3902" s="2"/>
      <c r="N3902" s="15"/>
      <c r="O3902" s="30"/>
    </row>
    <row r="3903" spans="13:15" ht="12.75">
      <c r="M3903" s="2"/>
      <c r="N3903" s="15"/>
      <c r="O3903" s="30"/>
    </row>
    <row r="3904" spans="13:15" ht="12.75">
      <c r="M3904" s="2"/>
      <c r="N3904" s="15"/>
      <c r="O3904" s="30"/>
    </row>
    <row r="3905" spans="13:15" ht="12.75">
      <c r="M3905" s="2"/>
      <c r="N3905" s="15"/>
      <c r="O3905" s="30"/>
    </row>
    <row r="3906" spans="13:15" ht="12.75">
      <c r="M3906" s="2"/>
      <c r="N3906" s="15"/>
      <c r="O3906" s="30"/>
    </row>
    <row r="3907" spans="13:15" ht="12.75">
      <c r="M3907" s="2"/>
      <c r="N3907" s="15"/>
      <c r="O3907" s="30"/>
    </row>
    <row r="3908" spans="13:15" ht="12.75">
      <c r="M3908" s="2"/>
      <c r="N3908" s="15"/>
      <c r="O3908" s="30"/>
    </row>
    <row r="3909" spans="13:15" ht="12.75">
      <c r="M3909" s="2"/>
      <c r="N3909" s="15"/>
      <c r="O3909" s="30"/>
    </row>
    <row r="3910" spans="13:15" ht="12.75">
      <c r="M3910" s="2"/>
      <c r="N3910" s="15"/>
      <c r="O3910" s="30"/>
    </row>
    <row r="3911" spans="13:15" ht="12.75">
      <c r="M3911" s="2"/>
      <c r="N3911" s="15"/>
      <c r="O3911" s="30"/>
    </row>
    <row r="3912" spans="13:15" ht="12.75">
      <c r="M3912" s="2"/>
      <c r="N3912" s="15"/>
      <c r="O3912" s="30"/>
    </row>
    <row r="3913" spans="13:15" ht="12.75">
      <c r="M3913" s="2"/>
      <c r="N3913" s="15"/>
      <c r="O3913" s="30"/>
    </row>
    <row r="3914" spans="13:15" ht="12.75">
      <c r="M3914" s="2"/>
      <c r="N3914" s="15"/>
      <c r="O3914" s="30"/>
    </row>
    <row r="3915" spans="13:15" ht="12.75">
      <c r="M3915" s="2"/>
      <c r="N3915" s="15"/>
      <c r="O3915" s="30"/>
    </row>
    <row r="3916" spans="13:15" ht="12.75">
      <c r="M3916" s="2"/>
      <c r="N3916" s="15"/>
      <c r="O3916" s="30"/>
    </row>
    <row r="3917" spans="13:15" ht="12.75">
      <c r="M3917" s="2"/>
      <c r="N3917" s="15"/>
      <c r="O3917" s="30"/>
    </row>
    <row r="3918" spans="13:15" ht="12.75">
      <c r="M3918" s="2"/>
      <c r="N3918" s="15"/>
      <c r="O3918" s="30"/>
    </row>
    <row r="3919" spans="13:15" ht="12.75">
      <c r="M3919" s="2"/>
      <c r="N3919" s="15"/>
      <c r="O3919" s="30"/>
    </row>
    <row r="3920" spans="13:15" ht="12.75">
      <c r="M3920" s="2"/>
      <c r="N3920" s="15"/>
      <c r="O3920" s="30"/>
    </row>
    <row r="3921" spans="13:15" ht="12.75">
      <c r="M3921" s="2"/>
      <c r="N3921" s="15"/>
      <c r="O3921" s="30"/>
    </row>
    <row r="3922" spans="13:15" ht="12.75">
      <c r="M3922" s="2"/>
      <c r="N3922" s="15"/>
      <c r="O3922" s="30"/>
    </row>
    <row r="3923" spans="13:15" ht="12.75">
      <c r="M3923" s="2"/>
      <c r="N3923" s="15"/>
      <c r="O3923" s="30"/>
    </row>
    <row r="3924" spans="13:15" ht="12.75">
      <c r="M3924" s="2"/>
      <c r="N3924" s="15"/>
      <c r="O3924" s="30"/>
    </row>
    <row r="3925" spans="13:15" ht="12.75">
      <c r="M3925" s="2"/>
      <c r="N3925" s="15"/>
      <c r="O3925" s="30"/>
    </row>
    <row r="3926" spans="13:15" ht="12.75">
      <c r="M3926" s="2"/>
      <c r="N3926" s="15"/>
      <c r="O3926" s="30"/>
    </row>
    <row r="3927" spans="13:15" ht="12.75">
      <c r="M3927" s="2"/>
      <c r="N3927" s="15"/>
      <c r="O3927" s="30"/>
    </row>
    <row r="3928" spans="13:15" ht="12.75">
      <c r="M3928" s="2"/>
      <c r="N3928" s="15"/>
      <c r="O3928" s="30"/>
    </row>
    <row r="3929" spans="13:15" ht="12.75">
      <c r="M3929" s="2"/>
      <c r="N3929" s="15"/>
      <c r="O3929" s="30"/>
    </row>
    <row r="3930" spans="13:15" ht="12.75">
      <c r="M3930" s="2"/>
      <c r="N3930" s="15"/>
      <c r="O3930" s="30"/>
    </row>
    <row r="3931" spans="13:15" ht="12.75">
      <c r="M3931" s="2"/>
      <c r="N3931" s="15"/>
      <c r="O3931" s="30"/>
    </row>
    <row r="3932" spans="13:15" ht="12.75">
      <c r="M3932" s="2"/>
      <c r="N3932" s="15"/>
      <c r="O3932" s="30"/>
    </row>
    <row r="3933" spans="13:15" ht="12.75">
      <c r="M3933" s="2"/>
      <c r="N3933" s="15"/>
      <c r="O3933" s="30"/>
    </row>
    <row r="3934" spans="13:15" ht="12.75">
      <c r="M3934" s="2"/>
      <c r="N3934" s="15"/>
      <c r="O3934" s="30"/>
    </row>
    <row r="3935" spans="13:15" ht="12.75">
      <c r="M3935" s="2"/>
      <c r="N3935" s="15"/>
      <c r="O3935" s="30"/>
    </row>
    <row r="3936" spans="13:15" ht="12.75">
      <c r="M3936" s="2"/>
      <c r="N3936" s="15"/>
      <c r="O3936" s="30"/>
    </row>
    <row r="3937" spans="13:15" ht="12.75">
      <c r="M3937" s="2"/>
      <c r="N3937" s="15"/>
      <c r="O3937" s="30"/>
    </row>
    <row r="3938" spans="13:15" ht="12.75">
      <c r="M3938" s="2"/>
      <c r="N3938" s="15"/>
      <c r="O3938" s="30"/>
    </row>
    <row r="3939" spans="13:15" ht="12.75">
      <c r="M3939" s="2"/>
      <c r="N3939" s="15"/>
      <c r="O3939" s="30"/>
    </row>
    <row r="3940" spans="13:15" ht="12.75">
      <c r="M3940" s="2"/>
      <c r="N3940" s="15"/>
      <c r="O3940" s="30"/>
    </row>
    <row r="3941" spans="13:15" ht="12.75">
      <c r="M3941" s="2"/>
      <c r="N3941" s="15"/>
      <c r="O3941" s="30"/>
    </row>
    <row r="3942" spans="13:15" ht="12.75">
      <c r="M3942" s="2"/>
      <c r="N3942" s="15"/>
      <c r="O3942" s="30"/>
    </row>
    <row r="3943" spans="13:15" ht="12.75">
      <c r="M3943" s="2"/>
      <c r="N3943" s="15"/>
      <c r="O3943" s="30"/>
    </row>
    <row r="3944" spans="13:15" ht="12.75">
      <c r="M3944" s="2"/>
      <c r="N3944" s="15"/>
      <c r="O3944" s="30"/>
    </row>
    <row r="3945" spans="13:15" ht="12.75">
      <c r="M3945" s="2"/>
      <c r="N3945" s="15"/>
      <c r="O3945" s="30"/>
    </row>
    <row r="3946" spans="13:15" ht="12.75">
      <c r="M3946" s="2"/>
      <c r="N3946" s="15"/>
      <c r="O3946" s="30"/>
    </row>
    <row r="3947" spans="13:15" ht="12.75">
      <c r="M3947" s="2"/>
      <c r="N3947" s="15"/>
      <c r="O3947" s="30"/>
    </row>
    <row r="3948" spans="13:15" ht="12.75">
      <c r="M3948" s="2"/>
      <c r="N3948" s="15"/>
      <c r="O3948" s="30"/>
    </row>
    <row r="3949" spans="13:15" ht="12.75">
      <c r="M3949" s="2"/>
      <c r="N3949" s="15"/>
      <c r="O3949" s="30"/>
    </row>
    <row r="3950" spans="13:15" ht="12.75">
      <c r="M3950" s="2"/>
      <c r="N3950" s="15"/>
      <c r="O3950" s="30"/>
    </row>
    <row r="3951" spans="13:15" ht="12.75">
      <c r="M3951" s="2"/>
      <c r="N3951" s="15"/>
      <c r="O3951" s="30"/>
    </row>
    <row r="3952" spans="13:15" ht="12.75">
      <c r="M3952" s="2"/>
      <c r="N3952" s="15"/>
      <c r="O3952" s="30"/>
    </row>
    <row r="3953" spans="13:15" ht="12.75">
      <c r="M3953" s="2"/>
      <c r="N3953" s="15"/>
      <c r="O3953" s="30"/>
    </row>
    <row r="3954" spans="13:15" ht="12.75">
      <c r="M3954" s="2"/>
      <c r="N3954" s="15"/>
      <c r="O3954" s="30"/>
    </row>
    <row r="3955" spans="13:15" ht="12.75">
      <c r="M3955" s="2"/>
      <c r="N3955" s="15"/>
      <c r="O3955" s="30"/>
    </row>
    <row r="3956" spans="13:15" ht="12.75">
      <c r="M3956" s="2"/>
      <c r="N3956" s="15"/>
      <c r="O3956" s="30"/>
    </row>
    <row r="3957" spans="13:15" ht="12.75">
      <c r="M3957" s="2"/>
      <c r="N3957" s="15"/>
      <c r="O3957" s="30"/>
    </row>
    <row r="3958" spans="13:15" ht="12.75">
      <c r="M3958" s="2"/>
      <c r="N3958" s="15"/>
      <c r="O3958" s="30"/>
    </row>
    <row r="3959" spans="13:15" ht="12.75">
      <c r="M3959" s="2"/>
      <c r="N3959" s="15"/>
      <c r="O3959" s="30"/>
    </row>
    <row r="3960" spans="13:15" ht="12.75">
      <c r="M3960" s="2"/>
      <c r="N3960" s="15"/>
      <c r="O3960" s="30"/>
    </row>
    <row r="3961" spans="13:15" ht="12.75">
      <c r="M3961" s="2"/>
      <c r="N3961" s="15"/>
      <c r="O3961" s="30"/>
    </row>
    <row r="3962" spans="13:15" ht="12.75">
      <c r="M3962" s="2"/>
      <c r="N3962" s="15"/>
      <c r="O3962" s="30"/>
    </row>
    <row r="3963" spans="13:15" ht="12.75">
      <c r="M3963" s="2"/>
      <c r="N3963" s="15"/>
      <c r="O3963" s="30"/>
    </row>
    <row r="3964" spans="13:15" ht="12.75">
      <c r="M3964" s="2"/>
      <c r="N3964" s="15"/>
      <c r="O3964" s="30"/>
    </row>
    <row r="3965" spans="13:15" ht="12.75">
      <c r="M3965" s="2"/>
      <c r="N3965" s="15"/>
      <c r="O3965" s="30"/>
    </row>
    <row r="3966" spans="13:15" ht="12.75">
      <c r="M3966" s="2"/>
      <c r="N3966" s="15"/>
      <c r="O3966" s="30"/>
    </row>
    <row r="3967" spans="13:15" ht="12.75">
      <c r="M3967" s="2"/>
      <c r="N3967" s="15"/>
      <c r="O3967" s="30"/>
    </row>
    <row r="3968" spans="13:15" ht="12.75">
      <c r="M3968" s="2"/>
      <c r="N3968" s="15"/>
      <c r="O3968" s="30"/>
    </row>
    <row r="3969" spans="13:15" ht="12.75">
      <c r="M3969" s="2"/>
      <c r="N3969" s="15"/>
      <c r="O3969" s="30"/>
    </row>
    <row r="3970" spans="13:15" ht="12.75">
      <c r="M3970" s="2"/>
      <c r="N3970" s="15"/>
      <c r="O3970" s="30"/>
    </row>
    <row r="3971" spans="13:15" ht="12.75">
      <c r="M3971" s="2"/>
      <c r="N3971" s="15"/>
      <c r="O3971" s="30"/>
    </row>
    <row r="3972" spans="13:15" ht="12.75">
      <c r="M3972" s="2"/>
      <c r="N3972" s="15"/>
      <c r="O3972" s="30"/>
    </row>
    <row r="3973" spans="13:15" ht="12.75">
      <c r="M3973" s="2"/>
      <c r="N3973" s="15"/>
      <c r="O3973" s="30"/>
    </row>
    <row r="3974" spans="13:15" ht="12.75">
      <c r="M3974" s="2"/>
      <c r="N3974" s="15"/>
      <c r="O3974" s="30"/>
    </row>
    <row r="3975" spans="13:15" ht="12.75">
      <c r="M3975" s="2"/>
      <c r="N3975" s="15"/>
      <c r="O3975" s="30"/>
    </row>
    <row r="3976" spans="13:15" ht="12.75">
      <c r="M3976" s="2"/>
      <c r="N3976" s="15"/>
      <c r="O3976" s="30"/>
    </row>
    <row r="3977" spans="13:15" ht="12.75">
      <c r="M3977" s="2"/>
      <c r="N3977" s="15"/>
      <c r="O3977" s="30"/>
    </row>
    <row r="3978" spans="13:15" ht="12.75">
      <c r="M3978" s="2"/>
      <c r="N3978" s="15"/>
      <c r="O3978" s="30"/>
    </row>
    <row r="3979" spans="13:15" ht="12.75">
      <c r="M3979" s="2"/>
      <c r="N3979" s="15"/>
      <c r="O3979" s="30"/>
    </row>
    <row r="3980" spans="13:15" ht="12.75">
      <c r="M3980" s="2"/>
      <c r="N3980" s="15"/>
      <c r="O3980" s="30"/>
    </row>
    <row r="3981" spans="13:15" ht="12.75">
      <c r="M3981" s="2"/>
      <c r="N3981" s="15"/>
      <c r="O3981" s="30"/>
    </row>
    <row r="3982" spans="13:15" ht="12.75">
      <c r="M3982" s="2"/>
      <c r="N3982" s="15"/>
      <c r="O3982" s="30"/>
    </row>
    <row r="3983" spans="13:15" ht="12.75">
      <c r="M3983" s="2"/>
      <c r="N3983" s="15"/>
      <c r="O3983" s="30"/>
    </row>
    <row r="3984" spans="13:15" ht="12.75">
      <c r="M3984" s="2"/>
      <c r="N3984" s="15"/>
      <c r="O3984" s="30"/>
    </row>
    <row r="3985" spans="13:15" ht="12.75">
      <c r="M3985" s="2"/>
      <c r="N3985" s="15"/>
      <c r="O3985" s="30"/>
    </row>
    <row r="3986" spans="13:15" ht="12.75">
      <c r="M3986" s="2"/>
      <c r="N3986" s="15"/>
      <c r="O3986" s="30"/>
    </row>
    <row r="3987" spans="13:15" ht="12.75">
      <c r="M3987" s="2"/>
      <c r="N3987" s="15"/>
      <c r="O3987" s="30"/>
    </row>
    <row r="3988" spans="13:15" ht="12.75">
      <c r="M3988" s="2"/>
      <c r="N3988" s="15"/>
      <c r="O3988" s="30"/>
    </row>
    <row r="3989" spans="13:15" ht="12.75">
      <c r="M3989" s="2"/>
      <c r="N3989" s="15"/>
      <c r="O3989" s="30"/>
    </row>
    <row r="3990" spans="13:15" ht="12.75">
      <c r="M3990" s="2"/>
      <c r="N3990" s="15"/>
      <c r="O3990" s="30"/>
    </row>
    <row r="3991" spans="13:15" ht="12.75">
      <c r="M3991" s="2"/>
      <c r="N3991" s="15"/>
      <c r="O3991" s="30"/>
    </row>
    <row r="3992" spans="13:15" ht="12.75">
      <c r="M3992" s="2"/>
      <c r="N3992" s="15"/>
      <c r="O3992" s="30"/>
    </row>
    <row r="3993" spans="13:15" ht="12.75">
      <c r="M3993" s="2"/>
      <c r="N3993" s="15"/>
      <c r="O3993" s="30"/>
    </row>
    <row r="3994" spans="13:15" ht="12.75">
      <c r="M3994" s="2"/>
      <c r="N3994" s="15"/>
      <c r="O3994" s="30"/>
    </row>
    <row r="3995" spans="13:15" ht="12.75">
      <c r="M3995" s="2"/>
      <c r="N3995" s="15"/>
      <c r="O3995" s="30"/>
    </row>
    <row r="3996" spans="13:15" ht="12.75">
      <c r="M3996" s="2"/>
      <c r="N3996" s="15"/>
      <c r="O3996" s="30"/>
    </row>
    <row r="3997" spans="13:15" ht="12.75">
      <c r="M3997" s="2"/>
      <c r="N3997" s="15"/>
      <c r="O3997" s="30"/>
    </row>
    <row r="3998" spans="13:15" ht="12.75">
      <c r="M3998" s="2"/>
      <c r="N3998" s="15"/>
      <c r="O3998" s="30"/>
    </row>
    <row r="3999" spans="13:15" ht="12.75">
      <c r="M3999" s="2"/>
      <c r="N3999" s="15"/>
      <c r="O3999" s="30"/>
    </row>
    <row r="4000" spans="13:15" ht="12.75">
      <c r="M4000" s="2"/>
      <c r="N4000" s="15"/>
      <c r="O4000" s="30"/>
    </row>
    <row r="4001" spans="13:15" ht="12.75">
      <c r="M4001" s="2"/>
      <c r="N4001" s="15"/>
      <c r="O4001" s="30"/>
    </row>
    <row r="4002" spans="13:15" ht="12.75">
      <c r="M4002" s="2"/>
      <c r="N4002" s="15"/>
      <c r="O4002" s="30"/>
    </row>
    <row r="4003" spans="13:15" ht="12.75">
      <c r="M4003" s="2"/>
      <c r="N4003" s="15"/>
      <c r="O4003" s="30"/>
    </row>
    <row r="4004" spans="13:15" ht="12.75">
      <c r="M4004" s="2"/>
      <c r="N4004" s="15"/>
      <c r="O4004" s="30"/>
    </row>
    <row r="4005" spans="13:15" ht="12.75">
      <c r="M4005" s="2"/>
      <c r="N4005" s="15"/>
      <c r="O4005" s="30"/>
    </row>
    <row r="4006" spans="13:15" ht="12.75">
      <c r="M4006" s="2"/>
      <c r="N4006" s="15"/>
      <c r="O4006" s="30"/>
    </row>
    <row r="4007" spans="13:15" ht="12.75">
      <c r="M4007" s="2"/>
      <c r="N4007" s="15"/>
      <c r="O4007" s="30"/>
    </row>
    <row r="4008" spans="13:15" ht="12.75">
      <c r="M4008" s="2"/>
      <c r="N4008" s="15"/>
      <c r="O4008" s="30"/>
    </row>
    <row r="4009" spans="13:15" ht="12.75">
      <c r="M4009" s="2"/>
      <c r="N4009" s="15"/>
      <c r="O4009" s="30"/>
    </row>
    <row r="4010" spans="13:15" ht="12.75">
      <c r="M4010" s="2"/>
      <c r="N4010" s="15"/>
      <c r="O4010" s="30"/>
    </row>
    <row r="4011" spans="13:15" ht="12.75">
      <c r="M4011" s="2"/>
      <c r="N4011" s="15"/>
      <c r="O4011" s="30"/>
    </row>
    <row r="4012" spans="13:15" ht="12.75">
      <c r="M4012" s="2"/>
      <c r="N4012" s="15"/>
      <c r="O4012" s="30"/>
    </row>
    <row r="4013" spans="13:15" ht="12.75">
      <c r="M4013" s="2"/>
      <c r="N4013" s="15"/>
      <c r="O4013" s="30"/>
    </row>
    <row r="4014" spans="13:15" ht="12.75">
      <c r="M4014" s="2"/>
      <c r="N4014" s="15"/>
      <c r="O4014" s="30"/>
    </row>
    <row r="4015" spans="13:15" ht="12.75">
      <c r="M4015" s="2"/>
      <c r="N4015" s="15"/>
      <c r="O4015" s="30"/>
    </row>
    <row r="4016" spans="13:15" ht="12.75">
      <c r="M4016" s="2"/>
      <c r="N4016" s="15"/>
      <c r="O4016" s="30"/>
    </row>
    <row r="4017" spans="13:15" ht="12.75">
      <c r="M4017" s="2"/>
      <c r="N4017" s="15"/>
      <c r="O4017" s="30"/>
    </row>
    <row r="4018" spans="13:15" ht="12.75">
      <c r="M4018" s="2"/>
      <c r="N4018" s="15"/>
      <c r="O4018" s="30"/>
    </row>
    <row r="4019" spans="13:15" ht="12.75">
      <c r="M4019" s="2"/>
      <c r="N4019" s="15"/>
      <c r="O4019" s="30"/>
    </row>
    <row r="4020" spans="13:15" ht="12.75">
      <c r="M4020" s="2"/>
      <c r="N4020" s="15"/>
      <c r="O4020" s="30"/>
    </row>
    <row r="4021" spans="13:15" ht="12.75">
      <c r="M4021" s="2"/>
      <c r="N4021" s="15"/>
      <c r="O4021" s="30"/>
    </row>
    <row r="4022" spans="13:15" ht="12.75">
      <c r="M4022" s="2"/>
      <c r="N4022" s="15"/>
      <c r="O4022" s="30"/>
    </row>
    <row r="4023" spans="13:15" ht="12.75">
      <c r="M4023" s="2"/>
      <c r="N4023" s="15"/>
      <c r="O4023" s="30"/>
    </row>
    <row r="4024" spans="13:15" ht="12.75">
      <c r="M4024" s="2"/>
      <c r="N4024" s="15"/>
      <c r="O4024" s="30"/>
    </row>
    <row r="4025" spans="13:15" ht="12.75">
      <c r="M4025" s="2"/>
      <c r="N4025" s="15"/>
      <c r="O4025" s="30"/>
    </row>
    <row r="4026" spans="13:15" ht="12.75">
      <c r="M4026" s="2"/>
      <c r="N4026" s="15"/>
      <c r="O4026" s="30"/>
    </row>
    <row r="4027" spans="13:15" ht="12.75">
      <c r="M4027" s="2"/>
      <c r="N4027" s="15"/>
      <c r="O4027" s="30"/>
    </row>
    <row r="4028" spans="13:15" ht="12.75">
      <c r="M4028" s="2"/>
      <c r="N4028" s="15"/>
      <c r="O4028" s="30"/>
    </row>
    <row r="4029" spans="13:15" ht="12.75">
      <c r="M4029" s="2"/>
      <c r="N4029" s="15"/>
      <c r="O4029" s="30"/>
    </row>
    <row r="4030" spans="13:15" ht="12.75">
      <c r="M4030" s="2"/>
      <c r="N4030" s="15"/>
      <c r="O4030" s="30"/>
    </row>
    <row r="4031" spans="13:15" ht="12.75">
      <c r="M4031" s="2"/>
      <c r="N4031" s="15"/>
      <c r="O4031" s="30"/>
    </row>
    <row r="4032" spans="13:15" ht="12.75">
      <c r="M4032" s="2"/>
      <c r="N4032" s="15"/>
      <c r="O4032" s="30"/>
    </row>
    <row r="4033" spans="13:15" ht="12.75">
      <c r="M4033" s="2"/>
      <c r="N4033" s="15"/>
      <c r="O4033" s="30"/>
    </row>
    <row r="4034" spans="13:15" ht="12.75">
      <c r="M4034" s="2"/>
      <c r="N4034" s="15"/>
      <c r="O4034" s="30"/>
    </row>
    <row r="4035" spans="13:15" ht="12.75">
      <c r="M4035" s="2"/>
      <c r="N4035" s="15"/>
      <c r="O4035" s="30"/>
    </row>
    <row r="4036" spans="13:15" ht="12.75">
      <c r="M4036" s="2"/>
      <c r="N4036" s="15"/>
      <c r="O4036" s="30"/>
    </row>
    <row r="4037" spans="13:15" ht="12.75">
      <c r="M4037" s="2"/>
      <c r="N4037" s="15"/>
      <c r="O4037" s="30"/>
    </row>
    <row r="4038" spans="13:15" ht="12.75">
      <c r="M4038" s="2"/>
      <c r="N4038" s="15"/>
      <c r="O4038" s="30"/>
    </row>
    <row r="4039" spans="13:15" ht="12.75">
      <c r="M4039" s="2"/>
      <c r="N4039" s="15"/>
      <c r="O4039" s="30"/>
    </row>
    <row r="4040" spans="13:15" ht="12.75">
      <c r="M4040" s="2"/>
      <c r="N4040" s="15"/>
      <c r="O4040" s="30"/>
    </row>
    <row r="4041" spans="13:15" ht="12.75">
      <c r="M4041" s="2"/>
      <c r="N4041" s="15"/>
      <c r="O4041" s="30"/>
    </row>
    <row r="4042" spans="13:15" ht="12.75">
      <c r="M4042" s="2"/>
      <c r="N4042" s="15"/>
      <c r="O4042" s="30"/>
    </row>
    <row r="4043" spans="13:15" ht="12.75">
      <c r="M4043" s="2"/>
      <c r="N4043" s="15"/>
      <c r="O4043" s="30"/>
    </row>
    <row r="4044" spans="13:15" ht="12.75">
      <c r="M4044" s="2"/>
      <c r="N4044" s="15"/>
      <c r="O4044" s="30"/>
    </row>
    <row r="4045" spans="13:15" ht="12.75">
      <c r="M4045" s="2"/>
      <c r="N4045" s="15"/>
      <c r="O4045" s="30"/>
    </row>
    <row r="4046" spans="13:15" ht="12.75">
      <c r="M4046" s="2"/>
      <c r="N4046" s="15"/>
      <c r="O4046" s="30"/>
    </row>
    <row r="4047" spans="13:15" ht="12.75">
      <c r="M4047" s="2"/>
      <c r="N4047" s="15"/>
      <c r="O4047" s="30"/>
    </row>
    <row r="4048" spans="13:15" ht="12.75">
      <c r="M4048" s="2"/>
      <c r="N4048" s="15"/>
      <c r="O4048" s="30"/>
    </row>
    <row r="4049" spans="13:15" ht="12.75">
      <c r="M4049" s="2"/>
      <c r="N4049" s="15"/>
      <c r="O4049" s="30"/>
    </row>
    <row r="4050" spans="13:15" ht="12.75">
      <c r="M4050" s="2"/>
      <c r="N4050" s="15"/>
      <c r="O4050" s="30"/>
    </row>
    <row r="4051" spans="13:15" ht="12.75">
      <c r="M4051" s="2"/>
      <c r="N4051" s="15"/>
      <c r="O4051" s="30"/>
    </row>
    <row r="4052" spans="13:15" ht="12.75">
      <c r="M4052" s="2"/>
      <c r="N4052" s="15"/>
      <c r="O4052" s="30"/>
    </row>
    <row r="4053" spans="13:15" ht="12.75">
      <c r="M4053" s="2"/>
      <c r="N4053" s="15"/>
      <c r="O4053" s="30"/>
    </row>
    <row r="4054" spans="13:15" ht="12.75">
      <c r="M4054" s="2"/>
      <c r="N4054" s="15"/>
      <c r="O4054" s="30"/>
    </row>
    <row r="4055" spans="13:15" ht="12.75">
      <c r="M4055" s="2"/>
      <c r="N4055" s="15"/>
      <c r="O4055" s="30"/>
    </row>
    <row r="4056" spans="13:15" ht="12.75">
      <c r="M4056" s="2"/>
      <c r="N4056" s="15"/>
      <c r="O4056" s="30"/>
    </row>
    <row r="4057" spans="13:15" ht="12.75">
      <c r="M4057" s="2"/>
      <c r="N4057" s="15"/>
      <c r="O4057" s="30"/>
    </row>
    <row r="4058" spans="13:15" ht="12.75">
      <c r="M4058" s="2"/>
      <c r="N4058" s="15"/>
      <c r="O4058" s="30"/>
    </row>
    <row r="4059" spans="13:15" ht="12.75">
      <c r="M4059" s="2"/>
      <c r="N4059" s="15"/>
      <c r="O4059" s="30"/>
    </row>
    <row r="4060" spans="13:15" ht="12.75">
      <c r="M4060" s="2"/>
      <c r="N4060" s="15"/>
      <c r="O4060" s="30"/>
    </row>
    <row r="4061" spans="13:15" ht="12.75">
      <c r="M4061" s="2"/>
      <c r="N4061" s="15"/>
      <c r="O4061" s="30"/>
    </row>
    <row r="4062" spans="13:15" ht="12.75">
      <c r="M4062" s="2"/>
      <c r="N4062" s="15"/>
      <c r="O4062" s="30"/>
    </row>
    <row r="4063" spans="13:15" ht="12.75">
      <c r="M4063" s="2"/>
      <c r="N4063" s="15"/>
      <c r="O4063" s="30"/>
    </row>
    <row r="4064" spans="13:15" ht="12.75">
      <c r="M4064" s="2"/>
      <c r="N4064" s="15"/>
      <c r="O4064" s="30"/>
    </row>
    <row r="4065" spans="13:15" ht="12.75">
      <c r="M4065" s="2"/>
      <c r="N4065" s="15"/>
      <c r="O4065" s="30"/>
    </row>
    <row r="4066" spans="13:15" ht="12.75">
      <c r="M4066" s="2"/>
      <c r="N4066" s="15"/>
      <c r="O4066" s="30"/>
    </row>
    <row r="4067" spans="13:15" ht="12.75">
      <c r="M4067" s="2"/>
      <c r="N4067" s="15"/>
      <c r="O4067" s="30"/>
    </row>
    <row r="4068" spans="13:15" ht="12.75">
      <c r="M4068" s="2"/>
      <c r="N4068" s="15"/>
      <c r="O4068" s="30"/>
    </row>
    <row r="4069" spans="13:15" ht="12.75">
      <c r="M4069" s="2"/>
      <c r="N4069" s="15"/>
      <c r="O4069" s="30"/>
    </row>
    <row r="4070" spans="13:15" ht="12.75">
      <c r="M4070" s="2"/>
      <c r="N4070" s="15"/>
      <c r="O4070" s="30"/>
    </row>
    <row r="4071" spans="13:15" ht="12.75">
      <c r="M4071" s="2"/>
      <c r="N4071" s="15"/>
      <c r="O4071" s="30"/>
    </row>
    <row r="4072" spans="13:15" ht="12.75">
      <c r="M4072" s="2"/>
      <c r="N4072" s="15"/>
      <c r="O4072" s="30"/>
    </row>
    <row r="4073" spans="13:15" ht="12.75">
      <c r="M4073" s="2"/>
      <c r="N4073" s="15"/>
      <c r="O4073" s="30"/>
    </row>
    <row r="4074" spans="13:15" ht="12.75">
      <c r="M4074" s="2"/>
      <c r="N4074" s="15"/>
      <c r="O4074" s="30"/>
    </row>
    <row r="4075" spans="13:15" ht="12.75">
      <c r="M4075" s="2"/>
      <c r="N4075" s="15"/>
      <c r="O4075" s="30"/>
    </row>
    <row r="4076" spans="13:15" ht="12.75">
      <c r="M4076" s="2"/>
      <c r="N4076" s="15"/>
      <c r="O4076" s="30"/>
    </row>
    <row r="4077" spans="13:15" ht="12.75">
      <c r="M4077" s="2"/>
      <c r="N4077" s="15"/>
      <c r="O4077" s="30"/>
    </row>
    <row r="4078" spans="13:15" ht="12.75">
      <c r="M4078" s="2"/>
      <c r="N4078" s="15"/>
      <c r="O4078" s="30"/>
    </row>
    <row r="4079" spans="13:15" ht="12.75">
      <c r="M4079" s="2"/>
      <c r="N4079" s="15"/>
      <c r="O4079" s="30"/>
    </row>
    <row r="4080" spans="13:15" ht="12.75">
      <c r="M4080" s="2"/>
      <c r="N4080" s="15"/>
      <c r="O4080" s="30"/>
    </row>
    <row r="4081" spans="13:15" ht="12.75">
      <c r="M4081" s="2"/>
      <c r="N4081" s="15"/>
      <c r="O4081" s="30"/>
    </row>
    <row r="4082" spans="13:15" ht="12.75">
      <c r="M4082" s="2"/>
      <c r="N4082" s="15"/>
      <c r="O4082" s="30"/>
    </row>
    <row r="4083" spans="13:15" ht="12.75">
      <c r="M4083" s="2"/>
      <c r="N4083" s="15"/>
      <c r="O4083" s="30"/>
    </row>
    <row r="4084" spans="13:15" ht="12.75">
      <c r="M4084" s="2"/>
      <c r="N4084" s="15"/>
      <c r="O4084" s="30"/>
    </row>
    <row r="4085" spans="13:15" ht="12.75">
      <c r="M4085" s="2"/>
      <c r="N4085" s="15"/>
      <c r="O4085" s="30"/>
    </row>
    <row r="4086" spans="13:15" ht="12.75">
      <c r="M4086" s="2"/>
      <c r="N4086" s="15"/>
      <c r="O4086" s="30"/>
    </row>
    <row r="4087" spans="13:15" ht="12.75">
      <c r="M4087" s="2"/>
      <c r="N4087" s="15"/>
      <c r="O4087" s="30"/>
    </row>
    <row r="4088" spans="13:15" ht="12.75">
      <c r="M4088" s="2"/>
      <c r="N4088" s="15"/>
      <c r="O4088" s="30"/>
    </row>
    <row r="4089" spans="13:15" ht="12.75">
      <c r="M4089" s="2"/>
      <c r="N4089" s="15"/>
      <c r="O4089" s="30"/>
    </row>
    <row r="4090" spans="13:15" ht="12.75">
      <c r="M4090" s="2"/>
      <c r="N4090" s="15"/>
      <c r="O4090" s="30"/>
    </row>
    <row r="4091" spans="13:15" ht="12.75">
      <c r="M4091" s="2"/>
      <c r="N4091" s="15"/>
      <c r="O4091" s="30"/>
    </row>
    <row r="4092" spans="13:15" ht="12.75">
      <c r="M4092" s="2"/>
      <c r="N4092" s="15"/>
      <c r="O4092" s="30"/>
    </row>
    <row r="4093" spans="13:15" ht="12.75">
      <c r="M4093" s="2"/>
      <c r="N4093" s="15"/>
      <c r="O4093" s="30"/>
    </row>
    <row r="4094" spans="13:15" ht="12.75">
      <c r="M4094" s="2"/>
      <c r="N4094" s="15"/>
      <c r="O4094" s="30"/>
    </row>
    <row r="4095" spans="13:15" ht="12.75">
      <c r="M4095" s="2"/>
      <c r="N4095" s="15"/>
      <c r="O4095" s="30"/>
    </row>
    <row r="4096" spans="13:15" ht="12.75">
      <c r="M4096" s="2"/>
      <c r="N4096" s="15"/>
      <c r="O4096" s="30"/>
    </row>
    <row r="4097" spans="13:15" ht="12.75">
      <c r="M4097" s="2"/>
      <c r="N4097" s="15"/>
      <c r="O4097" s="30"/>
    </row>
    <row r="4098" spans="13:15" ht="12.75">
      <c r="M4098" s="2"/>
      <c r="N4098" s="15"/>
      <c r="O4098" s="30"/>
    </row>
    <row r="4099" spans="13:15" ht="12.75">
      <c r="M4099" s="2"/>
      <c r="N4099" s="15"/>
      <c r="O4099" s="30"/>
    </row>
    <row r="4100" spans="13:15" ht="12.75">
      <c r="M4100" s="2"/>
      <c r="N4100" s="15"/>
      <c r="O4100" s="30"/>
    </row>
    <row r="4101" spans="13:15" ht="12.75">
      <c r="M4101" s="2"/>
      <c r="N4101" s="15"/>
      <c r="O4101" s="30"/>
    </row>
    <row r="4102" spans="13:15" ht="12.75">
      <c r="M4102" s="2"/>
      <c r="N4102" s="15"/>
      <c r="O4102" s="30"/>
    </row>
    <row r="4103" spans="13:15" ht="12.75">
      <c r="M4103" s="2"/>
      <c r="N4103" s="15"/>
      <c r="O4103" s="30"/>
    </row>
    <row r="4104" spans="13:15" ht="12.75">
      <c r="M4104" s="2"/>
      <c r="N4104" s="15"/>
      <c r="O4104" s="30"/>
    </row>
    <row r="4105" spans="13:15" ht="12.75">
      <c r="M4105" s="2"/>
      <c r="N4105" s="15"/>
      <c r="O4105" s="30"/>
    </row>
    <row r="4106" spans="13:15" ht="12.75">
      <c r="M4106" s="2"/>
      <c r="N4106" s="15"/>
      <c r="O4106" s="30"/>
    </row>
    <row r="4107" spans="13:15" ht="12.75">
      <c r="M4107" s="2"/>
      <c r="N4107" s="15"/>
      <c r="O4107" s="30"/>
    </row>
    <row r="4108" spans="13:15" ht="12.75">
      <c r="M4108" s="2"/>
      <c r="N4108" s="15"/>
      <c r="O4108" s="30"/>
    </row>
    <row r="4109" spans="13:15" ht="12.75">
      <c r="M4109" s="2"/>
      <c r="N4109" s="15"/>
      <c r="O4109" s="30"/>
    </row>
    <row r="4110" spans="13:15" ht="12.75">
      <c r="M4110" s="2"/>
      <c r="N4110" s="15"/>
      <c r="O4110" s="30"/>
    </row>
    <row r="4111" spans="13:15" ht="12.75">
      <c r="M4111" s="2"/>
      <c r="N4111" s="15"/>
      <c r="O4111" s="30"/>
    </row>
    <row r="4112" spans="13:15" ht="12.75">
      <c r="M4112" s="2"/>
      <c r="N4112" s="15"/>
      <c r="O4112" s="30"/>
    </row>
    <row r="4113" spans="13:15" ht="12.75">
      <c r="M4113" s="2"/>
      <c r="N4113" s="15"/>
      <c r="O4113" s="30"/>
    </row>
    <row r="4114" spans="13:15" ht="12.75">
      <c r="M4114" s="2"/>
      <c r="N4114" s="15"/>
      <c r="O4114" s="30"/>
    </row>
    <row r="4115" spans="13:15" ht="12.75">
      <c r="M4115" s="2"/>
      <c r="N4115" s="15"/>
      <c r="O4115" s="30"/>
    </row>
    <row r="4116" spans="13:15" ht="12.75">
      <c r="M4116" s="2"/>
      <c r="N4116" s="15"/>
      <c r="O4116" s="30"/>
    </row>
    <row r="4117" spans="13:15" ht="12.75">
      <c r="M4117" s="2"/>
      <c r="N4117" s="15"/>
      <c r="O4117" s="30"/>
    </row>
    <row r="4118" spans="13:15" ht="12.75">
      <c r="M4118" s="2"/>
      <c r="N4118" s="15"/>
      <c r="O4118" s="30"/>
    </row>
    <row r="4119" spans="13:15" ht="12.75">
      <c r="M4119" s="2"/>
      <c r="N4119" s="15"/>
      <c r="O4119" s="30"/>
    </row>
    <row r="4120" spans="13:15" ht="12.75">
      <c r="M4120" s="2"/>
      <c r="N4120" s="15"/>
      <c r="O4120" s="30"/>
    </row>
    <row r="4121" spans="13:15" ht="12.75">
      <c r="M4121" s="2"/>
      <c r="N4121" s="15"/>
      <c r="O4121" s="30"/>
    </row>
    <row r="4122" spans="13:15" ht="12.75">
      <c r="M4122" s="2"/>
      <c r="N4122" s="15"/>
      <c r="O4122" s="30"/>
    </row>
    <row r="4123" spans="13:15" ht="12.75">
      <c r="M4123" s="2"/>
      <c r="N4123" s="15"/>
      <c r="O4123" s="30"/>
    </row>
    <row r="4124" spans="13:15" ht="12.75">
      <c r="M4124" s="2"/>
      <c r="N4124" s="15"/>
      <c r="O4124" s="30"/>
    </row>
    <row r="4125" spans="13:15" ht="12.75">
      <c r="M4125" s="2"/>
      <c r="N4125" s="15"/>
      <c r="O4125" s="30"/>
    </row>
    <row r="4126" spans="13:15" ht="12.75">
      <c r="M4126" s="2"/>
      <c r="N4126" s="15"/>
      <c r="O4126" s="30"/>
    </row>
    <row r="4127" spans="13:15" ht="12.75">
      <c r="M4127" s="2"/>
      <c r="N4127" s="15"/>
      <c r="O4127" s="30"/>
    </row>
    <row r="4128" spans="13:15" ht="12.75">
      <c r="M4128" s="2"/>
      <c r="N4128" s="15"/>
      <c r="O4128" s="30"/>
    </row>
    <row r="4129" spans="13:15" ht="12.75">
      <c r="M4129" s="2"/>
      <c r="N4129" s="15"/>
      <c r="O4129" s="30"/>
    </row>
    <row r="4130" spans="13:15" ht="12.75">
      <c r="M4130" s="2"/>
      <c r="N4130" s="15"/>
      <c r="O4130" s="30"/>
    </row>
    <row r="4131" spans="13:15" ht="12.75">
      <c r="M4131" s="2"/>
      <c r="N4131" s="15"/>
      <c r="O4131" s="30"/>
    </row>
    <row r="4132" spans="13:15" ht="12.75">
      <c r="M4132" s="2"/>
      <c r="N4132" s="15"/>
      <c r="O4132" s="30"/>
    </row>
    <row r="4133" spans="13:15" ht="12.75">
      <c r="M4133" s="2"/>
      <c r="N4133" s="15"/>
      <c r="O4133" s="30"/>
    </row>
    <row r="4134" spans="13:15" ht="12.75">
      <c r="M4134" s="2"/>
      <c r="N4134" s="15"/>
      <c r="O4134" s="30"/>
    </row>
    <row r="4135" spans="13:15" ht="12.75">
      <c r="M4135" s="2"/>
      <c r="N4135" s="15"/>
      <c r="O4135" s="30"/>
    </row>
    <row r="4136" spans="13:15" ht="12.75">
      <c r="M4136" s="2"/>
      <c r="N4136" s="15"/>
      <c r="O4136" s="30"/>
    </row>
    <row r="4137" spans="13:15" ht="12.75">
      <c r="M4137" s="2"/>
      <c r="N4137" s="15"/>
      <c r="O4137" s="30"/>
    </row>
    <row r="4138" spans="13:15" ht="12.75">
      <c r="M4138" s="2"/>
      <c r="N4138" s="15"/>
      <c r="O4138" s="30"/>
    </row>
    <row r="4139" spans="13:15" ht="12.75">
      <c r="M4139" s="2"/>
      <c r="N4139" s="15"/>
      <c r="O4139" s="30"/>
    </row>
    <row r="4140" spans="13:15" ht="12.75">
      <c r="M4140" s="2"/>
      <c r="N4140" s="15"/>
      <c r="O4140" s="30"/>
    </row>
    <row r="4141" spans="13:15" ht="12.75">
      <c r="M4141" s="2"/>
      <c r="N4141" s="15"/>
      <c r="O4141" s="30"/>
    </row>
    <row r="4142" spans="13:15" ht="12.75">
      <c r="M4142" s="2"/>
      <c r="N4142" s="15"/>
      <c r="O4142" s="30"/>
    </row>
    <row r="4143" spans="13:15" ht="12.75">
      <c r="M4143" s="2"/>
      <c r="N4143" s="15"/>
      <c r="O4143" s="30"/>
    </row>
    <row r="4144" spans="13:15" ht="12.75">
      <c r="M4144" s="2"/>
      <c r="N4144" s="15"/>
      <c r="O4144" s="30"/>
    </row>
    <row r="4145" spans="13:15" ht="12.75">
      <c r="M4145" s="2"/>
      <c r="N4145" s="15"/>
      <c r="O4145" s="30"/>
    </row>
    <row r="4146" spans="13:15" ht="12.75">
      <c r="M4146" s="2"/>
      <c r="N4146" s="15"/>
      <c r="O4146" s="30"/>
    </row>
    <row r="4147" spans="13:15" ht="12.75">
      <c r="M4147" s="2"/>
      <c r="N4147" s="15"/>
      <c r="O4147" s="30"/>
    </row>
    <row r="4148" spans="13:15" ht="12.75">
      <c r="M4148" s="2"/>
      <c r="N4148" s="15"/>
      <c r="O4148" s="30"/>
    </row>
    <row r="4149" spans="13:15" ht="12.75">
      <c r="M4149" s="2"/>
      <c r="N4149" s="15"/>
      <c r="O4149" s="30"/>
    </row>
    <row r="4150" spans="13:15" ht="12.75">
      <c r="M4150" s="2"/>
      <c r="N4150" s="15"/>
      <c r="O4150" s="30"/>
    </row>
    <row r="4151" spans="13:15" ht="12.75">
      <c r="M4151" s="2"/>
      <c r="N4151" s="15"/>
      <c r="O4151" s="30"/>
    </row>
    <row r="4152" spans="13:15" ht="12.75">
      <c r="M4152" s="2"/>
      <c r="N4152" s="15"/>
      <c r="O4152" s="30"/>
    </row>
    <row r="4153" spans="13:15" ht="12.75">
      <c r="M4153" s="2"/>
      <c r="N4153" s="15"/>
      <c r="O4153" s="30"/>
    </row>
    <row r="4154" spans="13:15" ht="12.75">
      <c r="M4154" s="2"/>
      <c r="N4154" s="15"/>
      <c r="O4154" s="30"/>
    </row>
    <row r="4155" spans="13:15" ht="12.75">
      <c r="M4155" s="2"/>
      <c r="N4155" s="15"/>
      <c r="O4155" s="30"/>
    </row>
    <row r="4156" spans="13:15" ht="12.75">
      <c r="M4156" s="2"/>
      <c r="N4156" s="15"/>
      <c r="O4156" s="30"/>
    </row>
    <row r="4157" spans="13:15" ht="12.75">
      <c r="M4157" s="2"/>
      <c r="N4157" s="15"/>
      <c r="O4157" s="30"/>
    </row>
    <row r="4158" spans="13:15" ht="12.75">
      <c r="M4158" s="2"/>
      <c r="N4158" s="15"/>
      <c r="O4158" s="30"/>
    </row>
    <row r="4159" spans="13:15" ht="12.75">
      <c r="M4159" s="2"/>
      <c r="N4159" s="15"/>
      <c r="O4159" s="30"/>
    </row>
    <row r="4160" spans="13:15" ht="12.75">
      <c r="M4160" s="2"/>
      <c r="N4160" s="15"/>
      <c r="O4160" s="30"/>
    </row>
    <row r="4161" spans="13:15" ht="12.75">
      <c r="M4161" s="2"/>
      <c r="N4161" s="15"/>
      <c r="O4161" s="30"/>
    </row>
    <row r="4162" spans="13:15" ht="12.75">
      <c r="M4162" s="2"/>
      <c r="N4162" s="15"/>
      <c r="O4162" s="30"/>
    </row>
    <row r="4163" spans="13:15" ht="12.75">
      <c r="M4163" s="2"/>
      <c r="N4163" s="15"/>
      <c r="O4163" s="30"/>
    </row>
    <row r="4164" spans="13:15" ht="12.75">
      <c r="M4164" s="2"/>
      <c r="N4164" s="15"/>
      <c r="O4164" s="30"/>
    </row>
    <row r="4165" spans="13:15" ht="12.75">
      <c r="M4165" s="2"/>
      <c r="N4165" s="15"/>
      <c r="O4165" s="30"/>
    </row>
    <row r="4166" spans="13:15" ht="12.75">
      <c r="M4166" s="2"/>
      <c r="N4166" s="15"/>
      <c r="O4166" s="30"/>
    </row>
    <row r="4167" spans="13:15" ht="12.75">
      <c r="M4167" s="2"/>
      <c r="N4167" s="15"/>
      <c r="O4167" s="30"/>
    </row>
    <row r="4168" spans="13:15" ht="12.75">
      <c r="M4168" s="2"/>
      <c r="N4168" s="15"/>
      <c r="O4168" s="30"/>
    </row>
    <row r="4169" spans="13:15" ht="12.75">
      <c r="M4169" s="2"/>
      <c r="N4169" s="15"/>
      <c r="O4169" s="30"/>
    </row>
    <row r="4170" spans="13:15" ht="12.75">
      <c r="M4170" s="2"/>
      <c r="N4170" s="15"/>
      <c r="O4170" s="30"/>
    </row>
    <row r="4171" spans="13:15" ht="12.75">
      <c r="M4171" s="2"/>
      <c r="N4171" s="15"/>
      <c r="O4171" s="30"/>
    </row>
    <row r="4172" spans="13:15" ht="12.75">
      <c r="M4172" s="2"/>
      <c r="N4172" s="15"/>
      <c r="O4172" s="30"/>
    </row>
    <row r="4173" spans="13:15" ht="12.75">
      <c r="M4173" s="2"/>
      <c r="N4173" s="15"/>
      <c r="O4173" s="30"/>
    </row>
    <row r="4174" spans="13:15" ht="12.75">
      <c r="M4174" s="2"/>
      <c r="N4174" s="15"/>
      <c r="O4174" s="30"/>
    </row>
    <row r="4175" spans="13:15" ht="12.75">
      <c r="M4175" s="2"/>
      <c r="N4175" s="15"/>
      <c r="O4175" s="30"/>
    </row>
    <row r="4176" spans="13:15" ht="12.75">
      <c r="M4176" s="2"/>
      <c r="N4176" s="15"/>
      <c r="O4176" s="30"/>
    </row>
    <row r="4177" spans="13:15" ht="12.75">
      <c r="M4177" s="2"/>
      <c r="N4177" s="15"/>
      <c r="O4177" s="30"/>
    </row>
    <row r="4178" spans="13:15" ht="12.75">
      <c r="M4178" s="2"/>
      <c r="N4178" s="15"/>
      <c r="O4178" s="30"/>
    </row>
    <row r="4179" spans="13:15" ht="12.75">
      <c r="M4179" s="2"/>
      <c r="N4179" s="15"/>
      <c r="O4179" s="30"/>
    </row>
    <row r="4180" spans="13:15" ht="12.75">
      <c r="M4180" s="2"/>
      <c r="N4180" s="15"/>
      <c r="O4180" s="30"/>
    </row>
    <row r="4181" spans="13:15" ht="12.75">
      <c r="M4181" s="2"/>
      <c r="N4181" s="15"/>
      <c r="O4181" s="30"/>
    </row>
    <row r="4182" spans="13:15" ht="12.75">
      <c r="M4182" s="2"/>
      <c r="N4182" s="15"/>
      <c r="O4182" s="30"/>
    </row>
    <row r="4183" spans="13:15" ht="12.75">
      <c r="M4183" s="2"/>
      <c r="N4183" s="15"/>
      <c r="O4183" s="30"/>
    </row>
    <row r="4184" spans="13:15" ht="12.75">
      <c r="M4184" s="2"/>
      <c r="N4184" s="15"/>
      <c r="O4184" s="30"/>
    </row>
    <row r="4185" spans="13:15" ht="12.75">
      <c r="M4185" s="2"/>
      <c r="N4185" s="15"/>
      <c r="O4185" s="30"/>
    </row>
    <row r="4186" spans="13:15" ht="12.75">
      <c r="M4186" s="2"/>
      <c r="N4186" s="15"/>
      <c r="O4186" s="30"/>
    </row>
    <row r="4187" spans="13:15" ht="12.75">
      <c r="M4187" s="2"/>
      <c r="N4187" s="15"/>
      <c r="O4187" s="30"/>
    </row>
    <row r="4188" spans="13:15" ht="12.75">
      <c r="M4188" s="2"/>
      <c r="N4188" s="15"/>
      <c r="O4188" s="30"/>
    </row>
    <row r="4189" spans="13:15" ht="12.75">
      <c r="M4189" s="2"/>
      <c r="N4189" s="15"/>
      <c r="O4189" s="30"/>
    </row>
    <row r="4190" spans="13:15" ht="12.75">
      <c r="M4190" s="2"/>
      <c r="N4190" s="15"/>
      <c r="O4190" s="30"/>
    </row>
    <row r="4191" spans="13:15" ht="12.75">
      <c r="M4191" s="2"/>
      <c r="N4191" s="15"/>
      <c r="O4191" s="30"/>
    </row>
    <row r="4192" spans="13:15" ht="12.75">
      <c r="M4192" s="2"/>
      <c r="N4192" s="15"/>
      <c r="O4192" s="30"/>
    </row>
    <row r="4193" spans="13:15" ht="12.75">
      <c r="M4193" s="2"/>
      <c r="N4193" s="15"/>
      <c r="O4193" s="30"/>
    </row>
    <row r="4194" spans="13:15" ht="12.75">
      <c r="M4194" s="2"/>
      <c r="N4194" s="15"/>
      <c r="O4194" s="30"/>
    </row>
    <row r="4195" spans="13:15" ht="12.75">
      <c r="M4195" s="2"/>
      <c r="N4195" s="15"/>
      <c r="O4195" s="30"/>
    </row>
    <row r="4196" spans="13:15" ht="12.75">
      <c r="M4196" s="2"/>
      <c r="N4196" s="15"/>
      <c r="O4196" s="30"/>
    </row>
    <row r="4197" spans="13:15" ht="12.75">
      <c r="M4197" s="2"/>
      <c r="N4197" s="15"/>
      <c r="O4197" s="30"/>
    </row>
    <row r="4198" spans="13:15" ht="12.75">
      <c r="M4198" s="2"/>
      <c r="N4198" s="15"/>
      <c r="O4198" s="30"/>
    </row>
    <row r="4199" spans="13:15" ht="12.75">
      <c r="M4199" s="2"/>
      <c r="N4199" s="15"/>
      <c r="O4199" s="30"/>
    </row>
    <row r="4200" spans="13:15" ht="12.75">
      <c r="M4200" s="2"/>
      <c r="N4200" s="15"/>
      <c r="O4200" s="30"/>
    </row>
    <row r="4201" spans="13:15" ht="12.75">
      <c r="M4201" s="2"/>
      <c r="N4201" s="15"/>
      <c r="O4201" s="30"/>
    </row>
    <row r="4202" spans="13:15" ht="12.75">
      <c r="M4202" s="2"/>
      <c r="N4202" s="15"/>
      <c r="O4202" s="30"/>
    </row>
    <row r="4203" spans="13:15" ht="12.75">
      <c r="M4203" s="2"/>
      <c r="N4203" s="15"/>
      <c r="O4203" s="30"/>
    </row>
    <row r="4204" spans="13:15" ht="12.75">
      <c r="M4204" s="2"/>
      <c r="N4204" s="15"/>
      <c r="O4204" s="30"/>
    </row>
    <row r="4205" spans="13:15" ht="12.75">
      <c r="M4205" s="2"/>
      <c r="N4205" s="15"/>
      <c r="O4205" s="30"/>
    </row>
    <row r="4206" spans="13:15" ht="12.75">
      <c r="M4206" s="2"/>
      <c r="N4206" s="15"/>
      <c r="O4206" s="30"/>
    </row>
    <row r="4207" spans="13:15" ht="12.75">
      <c r="M4207" s="2"/>
      <c r="N4207" s="15"/>
      <c r="O4207" s="30"/>
    </row>
    <row r="4208" spans="13:15" ht="12.75">
      <c r="M4208" s="2"/>
      <c r="N4208" s="15"/>
      <c r="O4208" s="30"/>
    </row>
    <row r="4209" spans="13:15" ht="12.75">
      <c r="M4209" s="2"/>
      <c r="N4209" s="15"/>
      <c r="O4209" s="30"/>
    </row>
    <row r="4210" spans="13:15" ht="12.75">
      <c r="M4210" s="2"/>
      <c r="N4210" s="15"/>
      <c r="O4210" s="30"/>
    </row>
    <row r="4211" spans="13:15" ht="12.75">
      <c r="M4211" s="2"/>
      <c r="N4211" s="15"/>
      <c r="O4211" s="30"/>
    </row>
    <row r="4212" spans="13:15" ht="12.75">
      <c r="M4212" s="2"/>
      <c r="N4212" s="15"/>
      <c r="O4212" s="30"/>
    </row>
    <row r="4213" spans="13:15" ht="12.75">
      <c r="M4213" s="2"/>
      <c r="N4213" s="15"/>
      <c r="O4213" s="30"/>
    </row>
    <row r="4214" spans="13:15" ht="12.75">
      <c r="M4214" s="2"/>
      <c r="N4214" s="15"/>
      <c r="O4214" s="30"/>
    </row>
    <row r="4215" spans="13:15" ht="12.75">
      <c r="M4215" s="2"/>
      <c r="N4215" s="15"/>
      <c r="O4215" s="30"/>
    </row>
    <row r="4216" spans="13:15" ht="12.75">
      <c r="M4216" s="2"/>
      <c r="N4216" s="15"/>
      <c r="O4216" s="30"/>
    </row>
    <row r="4217" spans="13:15" ht="12.75">
      <c r="M4217" s="2"/>
      <c r="N4217" s="15"/>
      <c r="O4217" s="30"/>
    </row>
    <row r="4218" spans="13:15" ht="12.75">
      <c r="M4218" s="2"/>
      <c r="N4218" s="15"/>
      <c r="O4218" s="30"/>
    </row>
    <row r="4219" spans="13:15" ht="12.75">
      <c r="M4219" s="2"/>
      <c r="N4219" s="15"/>
      <c r="O4219" s="30"/>
    </row>
    <row r="4220" spans="13:15" ht="12.75">
      <c r="M4220" s="2"/>
      <c r="N4220" s="15"/>
      <c r="O4220" s="30"/>
    </row>
    <row r="4221" spans="13:15" ht="12.75">
      <c r="M4221" s="2"/>
      <c r="N4221" s="15"/>
      <c r="O4221" s="30"/>
    </row>
    <row r="4222" spans="13:15" ht="12.75">
      <c r="M4222" s="2"/>
      <c r="N4222" s="15"/>
      <c r="O4222" s="30"/>
    </row>
    <row r="4223" spans="13:15" ht="12.75">
      <c r="M4223" s="2"/>
      <c r="N4223" s="15"/>
      <c r="O4223" s="30"/>
    </row>
    <row r="4224" spans="13:15" ht="12.75">
      <c r="M4224" s="2"/>
      <c r="N4224" s="15"/>
      <c r="O4224" s="30"/>
    </row>
    <row r="4225" spans="13:15" ht="12.75">
      <c r="M4225" s="2"/>
      <c r="N4225" s="15"/>
      <c r="O4225" s="30"/>
    </row>
    <row r="4226" spans="13:15" ht="12.75">
      <c r="M4226" s="2"/>
      <c r="N4226" s="15"/>
      <c r="O4226" s="30"/>
    </row>
    <row r="4227" spans="13:15" ht="12.75">
      <c r="M4227" s="2"/>
      <c r="N4227" s="15"/>
      <c r="O4227" s="30"/>
    </row>
    <row r="4228" spans="13:15" ht="12.75">
      <c r="M4228" s="2"/>
      <c r="N4228" s="15"/>
      <c r="O4228" s="30"/>
    </row>
    <row r="4229" spans="13:15" ht="12.75">
      <c r="M4229" s="2"/>
      <c r="N4229" s="15"/>
      <c r="O4229" s="30"/>
    </row>
    <row r="4230" spans="13:15" ht="12.75">
      <c r="M4230" s="2"/>
      <c r="N4230" s="15"/>
      <c r="O4230" s="30"/>
    </row>
    <row r="4231" spans="13:15" ht="12.75">
      <c r="M4231" s="2"/>
      <c r="N4231" s="15"/>
      <c r="O4231" s="30"/>
    </row>
    <row r="4232" spans="13:15" ht="12.75">
      <c r="M4232" s="2"/>
      <c r="N4232" s="15"/>
      <c r="O4232" s="30"/>
    </row>
    <row r="4233" spans="13:15" ht="12.75">
      <c r="M4233" s="2"/>
      <c r="N4233" s="15"/>
      <c r="O4233" s="30"/>
    </row>
    <row r="4234" spans="13:15" ht="12.75">
      <c r="M4234" s="2"/>
      <c r="N4234" s="15"/>
      <c r="O4234" s="30"/>
    </row>
    <row r="4235" spans="13:15" ht="12.75">
      <c r="M4235" s="2"/>
      <c r="N4235" s="15"/>
      <c r="O4235" s="30"/>
    </row>
    <row r="4236" spans="13:15" ht="12.75">
      <c r="M4236" s="2"/>
      <c r="N4236" s="15"/>
      <c r="O4236" s="30"/>
    </row>
    <row r="4237" spans="13:15" ht="12.75">
      <c r="M4237" s="2"/>
      <c r="N4237" s="15"/>
      <c r="O4237" s="30"/>
    </row>
    <row r="4238" spans="13:15" ht="12.75">
      <c r="M4238" s="2"/>
      <c r="N4238" s="15"/>
      <c r="O4238" s="30"/>
    </row>
    <row r="4239" spans="13:15" ht="12.75">
      <c r="M4239" s="2"/>
      <c r="N4239" s="15"/>
      <c r="O4239" s="30"/>
    </row>
    <row r="4240" spans="13:15" ht="12.75">
      <c r="M4240" s="2"/>
      <c r="N4240" s="15"/>
      <c r="O4240" s="30"/>
    </row>
    <row r="4241" spans="13:15" ht="12.75">
      <c r="M4241" s="2"/>
      <c r="N4241" s="15"/>
      <c r="O4241" s="30"/>
    </row>
    <row r="4242" spans="13:15" ht="12.75">
      <c r="M4242" s="2"/>
      <c r="N4242" s="15"/>
      <c r="O4242" s="30"/>
    </row>
    <row r="4243" spans="13:15" ht="12.75">
      <c r="M4243" s="2"/>
      <c r="N4243" s="15"/>
      <c r="O4243" s="30"/>
    </row>
    <row r="4244" spans="13:15" ht="12.75">
      <c r="M4244" s="2"/>
      <c r="N4244" s="15"/>
      <c r="O4244" s="30"/>
    </row>
    <row r="4245" spans="13:15" ht="12.75">
      <c r="M4245" s="2"/>
      <c r="N4245" s="15"/>
      <c r="O4245" s="30"/>
    </row>
    <row r="4246" spans="13:15" ht="12.75">
      <c r="M4246" s="2"/>
      <c r="N4246" s="15"/>
      <c r="O4246" s="30"/>
    </row>
    <row r="4247" spans="13:15" ht="12.75">
      <c r="M4247" s="2"/>
      <c r="N4247" s="15"/>
      <c r="O4247" s="30"/>
    </row>
    <row r="4248" spans="13:15" ht="12.75">
      <c r="M4248" s="2"/>
      <c r="N4248" s="15"/>
      <c r="O4248" s="30"/>
    </row>
    <row r="4249" spans="13:15" ht="12.75">
      <c r="M4249" s="2"/>
      <c r="N4249" s="15"/>
      <c r="O4249" s="30"/>
    </row>
    <row r="4250" spans="13:15" ht="12.75">
      <c r="M4250" s="2"/>
      <c r="N4250" s="15"/>
      <c r="O4250" s="30"/>
    </row>
    <row r="4251" spans="13:15" ht="12.75">
      <c r="M4251" s="2"/>
      <c r="N4251" s="15"/>
      <c r="O4251" s="30"/>
    </row>
    <row r="4252" spans="13:15" ht="12.75">
      <c r="M4252" s="2"/>
      <c r="N4252" s="15"/>
      <c r="O4252" s="30"/>
    </row>
    <row r="4253" spans="13:15" ht="12.75">
      <c r="M4253" s="2"/>
      <c r="N4253" s="15"/>
      <c r="O4253" s="30"/>
    </row>
    <row r="4254" spans="13:15" ht="12.75">
      <c r="M4254" s="2"/>
      <c r="N4254" s="15"/>
      <c r="O4254" s="30"/>
    </row>
    <row r="4255" spans="13:15" ht="12.75">
      <c r="M4255" s="2"/>
      <c r="N4255" s="15"/>
      <c r="O4255" s="30"/>
    </row>
    <row r="4256" spans="13:15" ht="12.75">
      <c r="M4256" s="2"/>
      <c r="N4256" s="15"/>
      <c r="O4256" s="30"/>
    </row>
    <row r="4257" spans="13:15" ht="12.75">
      <c r="M4257" s="2"/>
      <c r="N4257" s="15"/>
      <c r="O4257" s="30"/>
    </row>
    <row r="4258" spans="13:15" ht="12.75">
      <c r="M4258" s="2"/>
      <c r="N4258" s="15"/>
      <c r="O4258" s="30"/>
    </row>
    <row r="4259" spans="13:15" ht="12.75">
      <c r="M4259" s="2"/>
      <c r="N4259" s="15"/>
      <c r="O4259" s="30"/>
    </row>
    <row r="4260" spans="13:15" ht="12.75">
      <c r="M4260" s="2"/>
      <c r="N4260" s="15"/>
      <c r="O4260" s="30"/>
    </row>
    <row r="4261" spans="13:15" ht="12.75">
      <c r="M4261" s="2"/>
      <c r="N4261" s="15"/>
      <c r="O4261" s="30"/>
    </row>
    <row r="4262" spans="13:15" ht="12.75">
      <c r="M4262" s="2"/>
      <c r="N4262" s="15"/>
      <c r="O4262" s="30"/>
    </row>
    <row r="4263" spans="13:15" ht="12.75">
      <c r="M4263" s="2"/>
      <c r="N4263" s="15"/>
      <c r="O4263" s="30"/>
    </row>
    <row r="4264" spans="13:15" ht="12.75">
      <c r="M4264" s="2"/>
      <c r="N4264" s="15"/>
      <c r="O4264" s="30"/>
    </row>
    <row r="4265" spans="13:15" ht="12.75">
      <c r="M4265" s="2"/>
      <c r="N4265" s="15"/>
      <c r="O4265" s="30"/>
    </row>
    <row r="4266" spans="13:15" ht="12.75">
      <c r="M4266" s="2"/>
      <c r="N4266" s="15"/>
      <c r="O4266" s="30"/>
    </row>
    <row r="4267" spans="13:15" ht="12.75">
      <c r="M4267" s="2"/>
      <c r="N4267" s="15"/>
      <c r="O4267" s="30"/>
    </row>
    <row r="4268" spans="13:15" ht="12.75">
      <c r="M4268" s="2"/>
      <c r="N4268" s="15"/>
      <c r="O4268" s="30"/>
    </row>
    <row r="4269" spans="13:15" ht="12.75">
      <c r="M4269" s="2"/>
      <c r="N4269" s="15"/>
      <c r="O4269" s="30"/>
    </row>
    <row r="4270" spans="13:15" ht="12.75">
      <c r="M4270" s="2"/>
      <c r="N4270" s="15"/>
      <c r="O4270" s="30"/>
    </row>
    <row r="4271" spans="13:15" ht="12.75">
      <c r="M4271" s="2"/>
      <c r="N4271" s="15"/>
      <c r="O4271" s="30"/>
    </row>
    <row r="4272" spans="13:15" ht="12.75">
      <c r="M4272" s="2"/>
      <c r="N4272" s="15"/>
      <c r="O4272" s="30"/>
    </row>
    <row r="4273" spans="13:15" ht="12.75">
      <c r="M4273" s="2"/>
      <c r="N4273" s="15"/>
      <c r="O4273" s="30"/>
    </row>
    <row r="4274" spans="13:15" ht="12.75">
      <c r="M4274" s="2"/>
      <c r="N4274" s="15"/>
      <c r="O4274" s="30"/>
    </row>
    <row r="4275" spans="13:15" ht="12.75">
      <c r="M4275" s="2"/>
      <c r="N4275" s="15"/>
      <c r="O4275" s="30"/>
    </row>
    <row r="4276" spans="13:15" ht="12.75">
      <c r="M4276" s="2"/>
      <c r="N4276" s="15"/>
      <c r="O4276" s="30"/>
    </row>
    <row r="4277" spans="13:15" ht="12.75">
      <c r="M4277" s="2"/>
      <c r="N4277" s="15"/>
      <c r="O4277" s="30"/>
    </row>
    <row r="4278" spans="13:15" ht="12.75">
      <c r="M4278" s="2"/>
      <c r="N4278" s="15"/>
      <c r="O4278" s="30"/>
    </row>
    <row r="4279" spans="13:15" ht="12.75">
      <c r="M4279" s="2"/>
      <c r="N4279" s="15"/>
      <c r="O4279" s="30"/>
    </row>
    <row r="4280" spans="13:15" ht="12.75">
      <c r="M4280" s="2"/>
      <c r="N4280" s="15"/>
      <c r="O4280" s="30"/>
    </row>
    <row r="4281" spans="13:15" ht="12.75">
      <c r="M4281" s="2"/>
      <c r="N4281" s="15"/>
      <c r="O4281" s="30"/>
    </row>
    <row r="4282" spans="13:15" ht="12.75">
      <c r="M4282" s="2"/>
      <c r="N4282" s="15"/>
      <c r="O4282" s="30"/>
    </row>
    <row r="4283" spans="13:15" ht="12.75">
      <c r="M4283" s="2"/>
      <c r="N4283" s="15"/>
      <c r="O4283" s="30"/>
    </row>
    <row r="4284" spans="13:15" ht="12.75">
      <c r="M4284" s="2"/>
      <c r="N4284" s="15"/>
      <c r="O4284" s="30"/>
    </row>
    <row r="4285" spans="13:15" ht="12.75">
      <c r="M4285" s="2"/>
      <c r="N4285" s="15"/>
      <c r="O4285" s="30"/>
    </row>
    <row r="4286" spans="13:15" ht="12.75">
      <c r="M4286" s="2"/>
      <c r="N4286" s="15"/>
      <c r="O4286" s="30"/>
    </row>
    <row r="4287" spans="13:15" ht="12.75">
      <c r="M4287" s="2"/>
      <c r="N4287" s="15"/>
      <c r="O4287" s="30"/>
    </row>
    <row r="4288" spans="13:15" ht="12.75">
      <c r="M4288" s="2"/>
      <c r="N4288" s="15"/>
      <c r="O4288" s="30"/>
    </row>
    <row r="4289" spans="13:15" ht="12.75">
      <c r="M4289" s="2"/>
      <c r="N4289" s="15"/>
      <c r="O4289" s="30"/>
    </row>
    <row r="4290" spans="13:15" ht="12.75">
      <c r="M4290" s="2"/>
      <c r="N4290" s="15"/>
      <c r="O4290" s="30"/>
    </row>
    <row r="4291" spans="13:15" ht="12.75">
      <c r="M4291" s="2"/>
      <c r="N4291" s="15"/>
      <c r="O4291" s="30"/>
    </row>
    <row r="4292" spans="13:15" ht="12.75">
      <c r="M4292" s="2"/>
      <c r="N4292" s="15"/>
      <c r="O4292" s="30"/>
    </row>
    <row r="4293" spans="13:15" ht="12.75">
      <c r="M4293" s="2"/>
      <c r="N4293" s="15"/>
      <c r="O4293" s="30"/>
    </row>
    <row r="4294" spans="13:15" ht="12.75">
      <c r="M4294" s="2"/>
      <c r="N4294" s="15"/>
      <c r="O4294" s="30"/>
    </row>
    <row r="4295" spans="13:15" ht="12.75">
      <c r="M4295" s="2"/>
      <c r="N4295" s="15"/>
      <c r="O4295" s="30"/>
    </row>
    <row r="4296" spans="13:15" ht="12.75">
      <c r="M4296" s="2"/>
      <c r="N4296" s="15"/>
      <c r="O4296" s="30"/>
    </row>
    <row r="4297" spans="13:15" ht="12.75">
      <c r="M4297" s="2"/>
      <c r="N4297" s="15"/>
      <c r="O4297" s="30"/>
    </row>
    <row r="4298" spans="13:15" ht="12.75">
      <c r="M4298" s="2"/>
      <c r="N4298" s="15"/>
      <c r="O4298" s="30"/>
    </row>
    <row r="4299" spans="13:15" ht="12.75">
      <c r="M4299" s="2"/>
      <c r="N4299" s="15"/>
      <c r="O4299" s="30"/>
    </row>
    <row r="4300" spans="13:15" ht="12.75">
      <c r="M4300" s="2"/>
      <c r="N4300" s="15"/>
      <c r="O4300" s="30"/>
    </row>
    <row r="4301" spans="13:15" ht="12.75">
      <c r="M4301" s="2"/>
      <c r="N4301" s="15"/>
      <c r="O4301" s="30"/>
    </row>
    <row r="4302" spans="13:15" ht="12.75">
      <c r="M4302" s="2"/>
      <c r="N4302" s="15"/>
      <c r="O4302" s="30"/>
    </row>
    <row r="4303" spans="13:15" ht="12.75">
      <c r="M4303" s="2"/>
      <c r="N4303" s="15"/>
      <c r="O4303" s="30"/>
    </row>
    <row r="4304" spans="13:15" ht="12.75">
      <c r="M4304" s="2"/>
      <c r="N4304" s="15"/>
      <c r="O4304" s="30"/>
    </row>
    <row r="4305" spans="13:15" ht="12.75">
      <c r="M4305" s="2"/>
      <c r="N4305" s="15"/>
      <c r="O4305" s="30"/>
    </row>
    <row r="4306" spans="13:15" ht="12.75">
      <c r="M4306" s="2"/>
      <c r="N4306" s="15"/>
      <c r="O4306" s="30"/>
    </row>
    <row r="4307" spans="13:15" ht="12.75">
      <c r="M4307" s="2"/>
      <c r="N4307" s="15"/>
      <c r="O4307" s="30"/>
    </row>
    <row r="4308" spans="13:15" ht="12.75">
      <c r="M4308" s="2"/>
      <c r="N4308" s="15"/>
      <c r="O4308" s="30"/>
    </row>
    <row r="4309" spans="13:15" ht="12.75">
      <c r="M4309" s="2"/>
      <c r="N4309" s="15"/>
      <c r="O4309" s="30"/>
    </row>
    <row r="4310" spans="13:15" ht="12.75">
      <c r="M4310" s="2"/>
      <c r="N4310" s="15"/>
      <c r="O4310" s="30"/>
    </row>
    <row r="4311" spans="13:15" ht="12.75">
      <c r="M4311" s="2"/>
      <c r="N4311" s="15"/>
      <c r="O4311" s="30"/>
    </row>
    <row r="4312" spans="13:15" ht="12.75">
      <c r="M4312" s="2"/>
      <c r="N4312" s="15"/>
      <c r="O4312" s="30"/>
    </row>
    <row r="4313" spans="13:15" ht="12.75">
      <c r="M4313" s="2"/>
      <c r="N4313" s="15"/>
      <c r="O4313" s="30"/>
    </row>
    <row r="4314" spans="13:15" ht="12.75">
      <c r="M4314" s="2"/>
      <c r="N4314" s="15"/>
      <c r="O4314" s="30"/>
    </row>
    <row r="4315" spans="13:15" ht="12.75">
      <c r="M4315" s="2"/>
      <c r="N4315" s="15"/>
      <c r="O4315" s="30"/>
    </row>
    <row r="4316" spans="13:15" ht="12.75">
      <c r="M4316" s="2"/>
      <c r="N4316" s="15"/>
      <c r="O4316" s="30"/>
    </row>
    <row r="4317" spans="13:15" ht="12.75">
      <c r="M4317" s="2"/>
      <c r="N4317" s="15"/>
      <c r="O4317" s="30"/>
    </row>
    <row r="4318" spans="13:15" ht="12.75">
      <c r="M4318" s="2"/>
      <c r="N4318" s="15"/>
      <c r="O4318" s="30"/>
    </row>
    <row r="4319" spans="13:15" ht="12.75">
      <c r="M4319" s="2"/>
      <c r="N4319" s="15"/>
      <c r="O4319" s="30"/>
    </row>
    <row r="4320" spans="13:15" ht="12.75">
      <c r="M4320" s="2"/>
      <c r="N4320" s="15"/>
      <c r="O4320" s="30"/>
    </row>
    <row r="4321" spans="13:15" ht="12.75">
      <c r="M4321" s="2"/>
      <c r="N4321" s="15"/>
      <c r="O4321" s="30"/>
    </row>
    <row r="4322" spans="13:15" ht="12.75">
      <c r="M4322" s="2"/>
      <c r="N4322" s="15"/>
      <c r="O4322" s="30"/>
    </row>
    <row r="4323" spans="13:15" ht="12.75">
      <c r="M4323" s="2"/>
      <c r="N4323" s="15"/>
      <c r="O4323" s="30"/>
    </row>
    <row r="4324" spans="13:15" ht="12.75">
      <c r="M4324" s="2"/>
      <c r="N4324" s="15"/>
      <c r="O4324" s="30"/>
    </row>
    <row r="4325" spans="13:15" ht="12.75">
      <c r="M4325" s="2"/>
      <c r="N4325" s="15"/>
      <c r="O4325" s="30"/>
    </row>
    <row r="4326" spans="13:15" ht="12.75">
      <c r="M4326" s="2"/>
      <c r="N4326" s="15"/>
      <c r="O4326" s="30"/>
    </row>
    <row r="4327" spans="13:15" ht="12.75">
      <c r="M4327" s="2"/>
      <c r="N4327" s="15"/>
      <c r="O4327" s="30"/>
    </row>
    <row r="4328" spans="13:15" ht="12.75">
      <c r="M4328" s="2"/>
      <c r="N4328" s="15"/>
      <c r="O4328" s="30"/>
    </row>
    <row r="4329" spans="13:15" ht="12.75">
      <c r="M4329" s="2"/>
      <c r="N4329" s="15"/>
      <c r="O4329" s="30"/>
    </row>
    <row r="4330" spans="13:15" ht="12.75">
      <c r="M4330" s="2"/>
      <c r="N4330" s="15"/>
      <c r="O4330" s="30"/>
    </row>
    <row r="4331" spans="13:15" ht="12.75">
      <c r="M4331" s="2"/>
      <c r="N4331" s="15"/>
      <c r="O4331" s="30"/>
    </row>
    <row r="4332" spans="13:15" ht="12.75">
      <c r="M4332" s="2"/>
      <c r="N4332" s="15"/>
      <c r="O4332" s="30"/>
    </row>
    <row r="4333" spans="13:15" ht="12.75">
      <c r="M4333" s="2"/>
      <c r="N4333" s="15"/>
      <c r="O4333" s="30"/>
    </row>
    <row r="4334" spans="13:15" ht="12.75">
      <c r="M4334" s="2"/>
      <c r="N4334" s="15"/>
      <c r="O4334" s="30"/>
    </row>
    <row r="4335" spans="13:15" ht="12.75">
      <c r="M4335" s="2"/>
      <c r="N4335" s="15"/>
      <c r="O4335" s="30"/>
    </row>
    <row r="4336" spans="13:15" ht="12.75">
      <c r="M4336" s="2"/>
      <c r="N4336" s="15"/>
      <c r="O4336" s="30"/>
    </row>
    <row r="4337" spans="13:15" ht="12.75">
      <c r="M4337" s="2"/>
      <c r="N4337" s="15"/>
      <c r="O4337" s="30"/>
    </row>
    <row r="4338" spans="13:15" ht="12.75">
      <c r="M4338" s="2"/>
      <c r="N4338" s="15"/>
      <c r="O4338" s="30"/>
    </row>
    <row r="4339" spans="13:15" ht="12.75">
      <c r="M4339" s="2"/>
      <c r="N4339" s="15"/>
      <c r="O4339" s="30"/>
    </row>
    <row r="4340" spans="13:15" ht="12.75">
      <c r="M4340" s="2"/>
      <c r="N4340" s="15"/>
      <c r="O4340" s="30"/>
    </row>
    <row r="4341" spans="13:15" ht="12.75">
      <c r="M4341" s="2"/>
      <c r="N4341" s="15"/>
      <c r="O4341" s="30"/>
    </row>
    <row r="4342" spans="13:15" ht="12.75">
      <c r="M4342" s="2"/>
      <c r="N4342" s="15"/>
      <c r="O4342" s="30"/>
    </row>
    <row r="4343" spans="13:15" ht="12.75">
      <c r="M4343" s="2"/>
      <c r="N4343" s="15"/>
      <c r="O4343" s="30"/>
    </row>
    <row r="4344" spans="13:15" ht="12.75">
      <c r="M4344" s="2"/>
      <c r="N4344" s="15"/>
      <c r="O4344" s="30"/>
    </row>
    <row r="4345" spans="13:15" ht="12.75">
      <c r="M4345" s="2"/>
      <c r="N4345" s="15"/>
      <c r="O4345" s="30"/>
    </row>
    <row r="4346" spans="13:15" ht="12.75">
      <c r="M4346" s="2"/>
      <c r="N4346" s="15"/>
      <c r="O4346" s="30"/>
    </row>
    <row r="4347" spans="13:15" ht="12.75">
      <c r="M4347" s="2"/>
      <c r="N4347" s="15"/>
      <c r="O4347" s="30"/>
    </row>
    <row r="4348" spans="13:15" ht="12.75">
      <c r="M4348" s="2"/>
      <c r="N4348" s="15"/>
      <c r="O4348" s="30"/>
    </row>
    <row r="4349" spans="13:15" ht="12.75">
      <c r="M4349" s="2"/>
      <c r="N4349" s="15"/>
      <c r="O4349" s="30"/>
    </row>
    <row r="4350" spans="13:15" ht="12.75">
      <c r="M4350" s="2"/>
      <c r="N4350" s="15"/>
      <c r="O4350" s="30"/>
    </row>
    <row r="4351" spans="13:15" ht="12.75">
      <c r="M4351" s="2"/>
      <c r="N4351" s="15"/>
      <c r="O4351" s="30"/>
    </row>
    <row r="4352" spans="13:15" ht="12.75">
      <c r="M4352" s="2"/>
      <c r="N4352" s="15"/>
      <c r="O4352" s="30"/>
    </row>
    <row r="4353" spans="13:15" ht="12.75">
      <c r="M4353" s="2"/>
      <c r="N4353" s="15"/>
      <c r="O4353" s="30"/>
    </row>
    <row r="4354" spans="13:15" ht="12.75">
      <c r="M4354" s="2"/>
      <c r="N4354" s="15"/>
      <c r="O4354" s="30"/>
    </row>
    <row r="4355" spans="13:15" ht="12.75">
      <c r="M4355" s="2"/>
      <c r="N4355" s="15"/>
      <c r="O4355" s="30"/>
    </row>
    <row r="4356" spans="13:15" ht="12.75">
      <c r="M4356" s="2"/>
      <c r="N4356" s="15"/>
      <c r="O4356" s="30"/>
    </row>
    <row r="4357" spans="13:15" ht="12.75">
      <c r="M4357" s="2"/>
      <c r="N4357" s="15"/>
      <c r="O4357" s="30"/>
    </row>
    <row r="4358" spans="13:15" ht="12.75">
      <c r="M4358" s="2"/>
      <c r="N4358" s="15"/>
      <c r="O4358" s="30"/>
    </row>
    <row r="4359" spans="13:15" ht="12.75">
      <c r="M4359" s="2"/>
      <c r="N4359" s="15"/>
      <c r="O4359" s="30"/>
    </row>
    <row r="4360" spans="13:15" ht="12.75">
      <c r="M4360" s="2"/>
      <c r="N4360" s="15"/>
      <c r="O4360" s="30"/>
    </row>
    <row r="4361" spans="13:15" ht="12.75">
      <c r="M4361" s="2"/>
      <c r="N4361" s="15"/>
      <c r="O4361" s="30"/>
    </row>
    <row r="4362" spans="13:15" ht="12.75">
      <c r="M4362" s="2"/>
      <c r="N4362" s="15"/>
      <c r="O4362" s="30"/>
    </row>
    <row r="4363" spans="13:15" ht="12.75">
      <c r="M4363" s="2"/>
      <c r="N4363" s="15"/>
      <c r="O4363" s="30"/>
    </row>
    <row r="4364" spans="13:15" ht="12.75">
      <c r="M4364" s="2"/>
      <c r="N4364" s="15"/>
      <c r="O4364" s="30"/>
    </row>
    <row r="4365" spans="13:15" ht="12.75">
      <c r="M4365" s="2"/>
      <c r="N4365" s="15"/>
      <c r="O4365" s="30"/>
    </row>
    <row r="4366" spans="13:15" ht="12.75">
      <c r="M4366" s="2"/>
      <c r="N4366" s="15"/>
      <c r="O4366" s="30"/>
    </row>
    <row r="4367" spans="13:15" ht="12.75">
      <c r="M4367" s="2"/>
      <c r="N4367" s="15"/>
      <c r="O4367" s="30"/>
    </row>
    <row r="4368" spans="13:15" ht="12.75">
      <c r="M4368" s="2"/>
      <c r="N4368" s="15"/>
      <c r="O4368" s="30"/>
    </row>
    <row r="4369" spans="13:15" ht="12.75">
      <c r="M4369" s="2"/>
      <c r="N4369" s="15"/>
      <c r="O4369" s="30"/>
    </row>
    <row r="4370" spans="13:15" ht="12.75">
      <c r="M4370" s="2"/>
      <c r="N4370" s="15"/>
      <c r="O4370" s="30"/>
    </row>
    <row r="4371" spans="13:15" ht="12.75">
      <c r="M4371" s="2"/>
      <c r="N4371" s="15"/>
      <c r="O4371" s="30"/>
    </row>
    <row r="4372" spans="13:15" ht="12.75">
      <c r="M4372" s="2"/>
      <c r="N4372" s="15"/>
      <c r="O4372" s="30"/>
    </row>
    <row r="4373" spans="13:15" ht="12.75">
      <c r="M4373" s="2"/>
      <c r="N4373" s="15"/>
      <c r="O4373" s="30"/>
    </row>
    <row r="4374" spans="13:15" ht="12.75">
      <c r="M4374" s="2"/>
      <c r="N4374" s="15"/>
      <c r="O4374" s="30"/>
    </row>
    <row r="4375" spans="13:15" ht="12.75">
      <c r="M4375" s="2"/>
      <c r="N4375" s="15"/>
      <c r="O4375" s="30"/>
    </row>
    <row r="4376" spans="13:15" ht="12.75">
      <c r="M4376" s="2"/>
      <c r="N4376" s="15"/>
      <c r="O4376" s="30"/>
    </row>
    <row r="4377" spans="13:15" ht="12.75">
      <c r="M4377" s="2"/>
      <c r="N4377" s="15"/>
      <c r="O4377" s="30"/>
    </row>
    <row r="4378" spans="13:15" ht="12.75">
      <c r="M4378" s="2"/>
      <c r="N4378" s="15"/>
      <c r="O4378" s="30"/>
    </row>
    <row r="4379" spans="13:15" ht="12.75">
      <c r="M4379" s="2"/>
      <c r="N4379" s="15"/>
      <c r="O4379" s="30"/>
    </row>
    <row r="4380" spans="13:15" ht="12.75">
      <c r="M4380" s="2"/>
      <c r="N4380" s="15"/>
      <c r="O4380" s="30"/>
    </row>
    <row r="4381" spans="13:15" ht="12.75">
      <c r="M4381" s="2"/>
      <c r="N4381" s="15"/>
      <c r="O4381" s="30"/>
    </row>
    <row r="4382" spans="13:15" ht="12.75">
      <c r="M4382" s="2"/>
      <c r="N4382" s="15"/>
      <c r="O4382" s="30"/>
    </row>
    <row r="4383" spans="13:15" ht="12.75">
      <c r="M4383" s="2"/>
      <c r="N4383" s="15"/>
      <c r="O4383" s="30"/>
    </row>
    <row r="4384" spans="13:15" ht="12.75">
      <c r="M4384" s="2"/>
      <c r="N4384" s="15"/>
      <c r="O4384" s="30"/>
    </row>
    <row r="4385" spans="13:15" ht="12.75">
      <c r="M4385" s="2"/>
      <c r="N4385" s="15"/>
      <c r="O4385" s="30"/>
    </row>
    <row r="4386" spans="13:15" ht="12.75">
      <c r="M4386" s="2"/>
      <c r="N4386" s="15"/>
      <c r="O4386" s="30"/>
    </row>
    <row r="4387" spans="13:15" ht="12.75">
      <c r="M4387" s="2"/>
      <c r="N4387" s="15"/>
      <c r="O4387" s="30"/>
    </row>
    <row r="4388" spans="13:15" ht="12.75">
      <c r="M4388" s="2"/>
      <c r="N4388" s="15"/>
      <c r="O4388" s="30"/>
    </row>
    <row r="4389" spans="13:15" ht="12.75">
      <c r="M4389" s="2"/>
      <c r="N4389" s="15"/>
      <c r="O4389" s="30"/>
    </row>
    <row r="4390" spans="13:15" ht="12.75">
      <c r="M4390" s="2"/>
      <c r="N4390" s="15"/>
      <c r="O4390" s="30"/>
    </row>
    <row r="4391" spans="13:15" ht="12.75">
      <c r="M4391" s="2"/>
      <c r="N4391" s="15"/>
      <c r="O4391" s="30"/>
    </row>
    <row r="4392" spans="13:15" ht="12.75">
      <c r="M4392" s="2"/>
      <c r="N4392" s="15"/>
      <c r="O4392" s="30"/>
    </row>
    <row r="4393" spans="13:15" ht="12.75">
      <c r="M4393" s="2"/>
      <c r="N4393" s="15"/>
      <c r="O4393" s="30"/>
    </row>
    <row r="4394" spans="13:15" ht="12.75">
      <c r="M4394" s="2"/>
      <c r="N4394" s="15"/>
      <c r="O4394" s="30"/>
    </row>
    <row r="4395" spans="13:15" ht="12.75">
      <c r="M4395" s="2"/>
      <c r="N4395" s="15"/>
      <c r="O4395" s="30"/>
    </row>
    <row r="4396" spans="13:15" ht="12.75">
      <c r="M4396" s="2"/>
      <c r="N4396" s="15"/>
      <c r="O4396" s="30"/>
    </row>
    <row r="4397" spans="13:15" ht="12.75">
      <c r="M4397" s="2"/>
      <c r="N4397" s="15"/>
      <c r="O4397" s="30"/>
    </row>
    <row r="4398" spans="13:15" ht="12.75">
      <c r="M4398" s="2"/>
      <c r="N4398" s="15"/>
      <c r="O4398" s="30"/>
    </row>
    <row r="4399" spans="13:15" ht="12.75">
      <c r="M4399" s="2"/>
      <c r="N4399" s="15"/>
      <c r="O4399" s="30"/>
    </row>
    <row r="4400" spans="13:15" ht="12.75">
      <c r="M4400" s="2"/>
      <c r="N4400" s="15"/>
      <c r="O4400" s="30"/>
    </row>
    <row r="4401" spans="13:15" ht="12.75">
      <c r="M4401" s="2"/>
      <c r="N4401" s="15"/>
      <c r="O4401" s="30"/>
    </row>
    <row r="4402" spans="13:15" ht="12.75">
      <c r="M4402" s="2"/>
      <c r="N4402" s="15"/>
      <c r="O4402" s="30"/>
    </row>
    <row r="4403" spans="13:15" ht="12.75">
      <c r="M4403" s="2"/>
      <c r="N4403" s="15"/>
      <c r="O4403" s="30"/>
    </row>
    <row r="4404" spans="13:15" ht="12.75">
      <c r="M4404" s="2"/>
      <c r="N4404" s="15"/>
      <c r="O4404" s="30"/>
    </row>
    <row r="4405" spans="13:15" ht="12.75">
      <c r="M4405" s="2"/>
      <c r="N4405" s="15"/>
      <c r="O4405" s="30"/>
    </row>
    <row r="4406" spans="13:15" ht="12.75">
      <c r="M4406" s="2"/>
      <c r="N4406" s="15"/>
      <c r="O4406" s="30"/>
    </row>
    <row r="4407" spans="13:15" ht="12.75">
      <c r="M4407" s="2"/>
      <c r="N4407" s="15"/>
      <c r="O4407" s="30"/>
    </row>
    <row r="4408" spans="13:15" ht="12.75">
      <c r="M4408" s="2"/>
      <c r="N4408" s="15"/>
      <c r="O4408" s="30"/>
    </row>
    <row r="4409" spans="13:15" ht="12.75">
      <c r="M4409" s="2"/>
      <c r="N4409" s="15"/>
      <c r="O4409" s="30"/>
    </row>
    <row r="4410" spans="13:15" ht="12.75">
      <c r="M4410" s="2"/>
      <c r="N4410" s="15"/>
      <c r="O4410" s="30"/>
    </row>
    <row r="4411" spans="13:15" ht="12.75">
      <c r="M4411" s="2"/>
      <c r="N4411" s="15"/>
      <c r="O4411" s="30"/>
    </row>
    <row r="4412" spans="13:15" ht="12.75">
      <c r="M4412" s="2"/>
      <c r="N4412" s="15"/>
      <c r="O4412" s="30"/>
    </row>
    <row r="4413" spans="13:15" ht="12.75">
      <c r="M4413" s="2"/>
      <c r="N4413" s="15"/>
      <c r="O4413" s="30"/>
    </row>
    <row r="4414" spans="13:15" ht="12.75">
      <c r="M4414" s="2"/>
      <c r="N4414" s="15"/>
      <c r="O4414" s="30"/>
    </row>
    <row r="4415" spans="13:15" ht="12.75">
      <c r="M4415" s="2"/>
      <c r="N4415" s="15"/>
      <c r="O4415" s="30"/>
    </row>
    <row r="4416" spans="13:15" ht="12.75">
      <c r="M4416" s="2"/>
      <c r="N4416" s="15"/>
      <c r="O4416" s="30"/>
    </row>
    <row r="4417" spans="13:15" ht="12.75">
      <c r="M4417" s="2"/>
      <c r="N4417" s="15"/>
      <c r="O4417" s="30"/>
    </row>
    <row r="4418" spans="13:15" ht="12.75">
      <c r="M4418" s="2"/>
      <c r="N4418" s="15"/>
      <c r="O4418" s="30"/>
    </row>
    <row r="4419" spans="13:15" ht="12.75">
      <c r="M4419" s="2"/>
      <c r="N4419" s="15"/>
      <c r="O4419" s="30"/>
    </row>
    <row r="4420" spans="13:15" ht="12.75">
      <c r="M4420" s="2"/>
      <c r="N4420" s="15"/>
      <c r="O4420" s="30"/>
    </row>
    <row r="4421" spans="13:15" ht="12.75">
      <c r="M4421" s="2"/>
      <c r="N4421" s="15"/>
      <c r="O4421" s="30"/>
    </row>
    <row r="4422" spans="13:15" ht="12.75">
      <c r="M4422" s="2"/>
      <c r="N4422" s="15"/>
      <c r="O4422" s="30"/>
    </row>
    <row r="4423" spans="13:15" ht="12.75">
      <c r="M4423" s="2"/>
      <c r="N4423" s="15"/>
      <c r="O4423" s="30"/>
    </row>
    <row r="4424" spans="13:15" ht="12.75">
      <c r="M4424" s="2"/>
      <c r="N4424" s="15"/>
      <c r="O4424" s="30"/>
    </row>
    <row r="4425" spans="13:15" ht="12.75">
      <c r="M4425" s="2"/>
      <c r="N4425" s="15"/>
      <c r="O4425" s="30"/>
    </row>
    <row r="4426" spans="13:15" ht="12.75">
      <c r="M4426" s="2"/>
      <c r="N4426" s="15"/>
      <c r="O4426" s="30"/>
    </row>
    <row r="4427" spans="13:15" ht="12.75">
      <c r="M4427" s="2"/>
      <c r="N4427" s="15"/>
      <c r="O4427" s="30"/>
    </row>
    <row r="4428" spans="13:15" ht="12.75">
      <c r="M4428" s="2"/>
      <c r="N4428" s="15"/>
      <c r="O4428" s="30"/>
    </row>
    <row r="4429" spans="13:15" ht="12.75">
      <c r="M4429" s="2"/>
      <c r="N4429" s="15"/>
      <c r="O4429" s="30"/>
    </row>
    <row r="4430" spans="13:15" ht="12.75">
      <c r="M4430" s="2"/>
      <c r="N4430" s="15"/>
      <c r="O4430" s="30"/>
    </row>
    <row r="4431" spans="13:15" ht="12.75">
      <c r="M4431" s="2"/>
      <c r="N4431" s="15"/>
      <c r="O4431" s="30"/>
    </row>
    <row r="4432" spans="13:15" ht="12.75">
      <c r="M4432" s="2"/>
      <c r="N4432" s="15"/>
      <c r="O4432" s="30"/>
    </row>
    <row r="4433" spans="13:15" ht="12.75">
      <c r="M4433" s="2"/>
      <c r="N4433" s="15"/>
      <c r="O4433" s="30"/>
    </row>
    <row r="4434" spans="13:15" ht="12.75">
      <c r="M4434" s="2"/>
      <c r="N4434" s="15"/>
      <c r="O4434" s="30"/>
    </row>
    <row r="4435" spans="13:15" ht="12.75">
      <c r="M4435" s="2"/>
      <c r="N4435" s="15"/>
      <c r="O4435" s="30"/>
    </row>
    <row r="4436" spans="13:15" ht="12.75">
      <c r="M4436" s="2"/>
      <c r="N4436" s="15"/>
      <c r="O4436" s="30"/>
    </row>
    <row r="4437" spans="13:15" ht="12.75">
      <c r="M4437" s="2"/>
      <c r="N4437" s="15"/>
      <c r="O4437" s="30"/>
    </row>
    <row r="4438" spans="13:15" ht="12.75">
      <c r="M4438" s="2"/>
      <c r="N4438" s="15"/>
      <c r="O4438" s="30"/>
    </row>
    <row r="4439" spans="13:15" ht="12.75">
      <c r="M4439" s="2"/>
      <c r="N4439" s="15"/>
      <c r="O4439" s="30"/>
    </row>
    <row r="4440" spans="13:15" ht="12.75">
      <c r="M4440" s="2"/>
      <c r="N4440" s="15"/>
      <c r="O4440" s="30"/>
    </row>
    <row r="4441" spans="13:15" ht="12.75">
      <c r="M4441" s="2"/>
      <c r="N4441" s="15"/>
      <c r="O4441" s="30"/>
    </row>
    <row r="4442" spans="13:15" ht="12.75">
      <c r="M4442" s="2"/>
      <c r="N4442" s="15"/>
      <c r="O4442" s="30"/>
    </row>
    <row r="4443" spans="13:15" ht="12.75">
      <c r="M4443" s="2"/>
      <c r="N4443" s="15"/>
      <c r="O4443" s="30"/>
    </row>
    <row r="4444" spans="13:15" ht="12.75">
      <c r="M4444" s="2"/>
      <c r="N4444" s="15"/>
      <c r="O4444" s="30"/>
    </row>
    <row r="4445" spans="13:15" ht="12.75">
      <c r="M4445" s="2"/>
      <c r="N4445" s="15"/>
      <c r="O4445" s="30"/>
    </row>
    <row r="4446" spans="13:15" ht="12.75">
      <c r="M4446" s="2"/>
      <c r="N4446" s="15"/>
      <c r="O4446" s="30"/>
    </row>
    <row r="4447" spans="13:15" ht="12.75">
      <c r="M4447" s="2"/>
      <c r="N4447" s="15"/>
      <c r="O4447" s="30"/>
    </row>
    <row r="4448" spans="13:15" ht="12.75">
      <c r="M4448" s="2"/>
      <c r="N4448" s="15"/>
      <c r="O4448" s="30"/>
    </row>
    <row r="4449" spans="13:15" ht="12.75">
      <c r="M4449" s="2"/>
      <c r="N4449" s="15"/>
      <c r="O4449" s="30"/>
    </row>
    <row r="4450" spans="13:15" ht="12.75">
      <c r="M4450" s="2"/>
      <c r="N4450" s="15"/>
      <c r="O4450" s="30"/>
    </row>
    <row r="4451" spans="13:15" ht="12.75">
      <c r="M4451" s="2"/>
      <c r="N4451" s="15"/>
      <c r="O4451" s="30"/>
    </row>
    <row r="4452" spans="13:15" ht="12.75">
      <c r="M4452" s="2"/>
      <c r="N4452" s="15"/>
      <c r="O4452" s="30"/>
    </row>
    <row r="4453" spans="13:15" ht="12.75">
      <c r="M4453" s="2"/>
      <c r="N4453" s="15"/>
      <c r="O4453" s="30"/>
    </row>
    <row r="4454" spans="13:15" ht="12.75">
      <c r="M4454" s="2"/>
      <c r="N4454" s="15"/>
      <c r="O4454" s="30"/>
    </row>
    <row r="4455" spans="13:15" ht="12.75">
      <c r="M4455" s="2"/>
      <c r="N4455" s="15"/>
      <c r="O4455" s="30"/>
    </row>
    <row r="4456" spans="13:15" ht="12.75">
      <c r="M4456" s="2"/>
      <c r="N4456" s="15"/>
      <c r="O4456" s="30"/>
    </row>
    <row r="4457" spans="13:15" ht="12.75">
      <c r="M4457" s="2"/>
      <c r="N4457" s="15"/>
      <c r="O4457" s="30"/>
    </row>
    <row r="4458" spans="13:15" ht="12.75">
      <c r="M4458" s="2"/>
      <c r="N4458" s="15"/>
      <c r="O4458" s="30"/>
    </row>
    <row r="4459" spans="13:15" ht="12.75">
      <c r="M4459" s="2"/>
      <c r="N4459" s="15"/>
      <c r="O4459" s="30"/>
    </row>
    <row r="4460" spans="13:15" ht="12.75">
      <c r="M4460" s="2"/>
      <c r="N4460" s="15"/>
      <c r="O4460" s="30"/>
    </row>
    <row r="4461" spans="13:15" ht="12.75">
      <c r="M4461" s="2"/>
      <c r="N4461" s="15"/>
      <c r="O4461" s="30"/>
    </row>
    <row r="4462" spans="13:15" ht="12.75">
      <c r="M4462" s="2"/>
      <c r="N4462" s="15"/>
      <c r="O4462" s="30"/>
    </row>
    <row r="4463" spans="13:15" ht="12.75">
      <c r="M4463" s="2"/>
      <c r="N4463" s="15"/>
      <c r="O4463" s="30"/>
    </row>
    <row r="4464" spans="13:15" ht="12.75">
      <c r="M4464" s="2"/>
      <c r="N4464" s="15"/>
      <c r="O4464" s="30"/>
    </row>
    <row r="4465" spans="13:15" ht="12.75">
      <c r="M4465" s="2"/>
      <c r="N4465" s="15"/>
      <c r="O4465" s="30"/>
    </row>
    <row r="4466" spans="13:15" ht="12.75">
      <c r="M4466" s="2"/>
      <c r="N4466" s="15"/>
      <c r="O4466" s="30"/>
    </row>
    <row r="4467" spans="13:15" ht="12.75">
      <c r="M4467" s="2"/>
      <c r="N4467" s="15"/>
      <c r="O4467" s="30"/>
    </row>
    <row r="4468" spans="13:15" ht="12.75">
      <c r="M4468" s="2"/>
      <c r="N4468" s="15"/>
      <c r="O4468" s="30"/>
    </row>
    <row r="4469" spans="13:15" ht="12.75">
      <c r="M4469" s="2"/>
      <c r="N4469" s="15"/>
      <c r="O4469" s="30"/>
    </row>
    <row r="4470" spans="13:15" ht="12.75">
      <c r="M4470" s="2"/>
      <c r="N4470" s="15"/>
      <c r="O4470" s="30"/>
    </row>
    <row r="4471" spans="13:15" ht="12.75">
      <c r="M4471" s="2"/>
      <c r="N4471" s="15"/>
      <c r="O4471" s="30"/>
    </row>
    <row r="4472" spans="13:15" ht="12.75">
      <c r="M4472" s="2"/>
      <c r="N4472" s="15"/>
      <c r="O4472" s="30"/>
    </row>
    <row r="4473" spans="13:15" ht="12.75">
      <c r="M4473" s="2"/>
      <c r="N4473" s="15"/>
      <c r="O4473" s="30"/>
    </row>
    <row r="4474" spans="13:15" ht="12.75">
      <c r="M4474" s="2"/>
      <c r="N4474" s="15"/>
      <c r="O4474" s="30"/>
    </row>
    <row r="4475" spans="13:15" ht="12.75">
      <c r="M4475" s="2"/>
      <c r="N4475" s="15"/>
      <c r="O4475" s="30"/>
    </row>
    <row r="4476" spans="13:15" ht="12.75">
      <c r="M4476" s="2"/>
      <c r="N4476" s="15"/>
      <c r="O4476" s="30"/>
    </row>
    <row r="4477" spans="13:15" ht="12.75">
      <c r="M4477" s="2"/>
      <c r="N4477" s="15"/>
      <c r="O4477" s="30"/>
    </row>
    <row r="4478" spans="13:15" ht="12.75">
      <c r="M4478" s="2"/>
      <c r="N4478" s="15"/>
      <c r="O4478" s="30"/>
    </row>
    <row r="4479" spans="13:15" ht="12.75">
      <c r="M4479" s="2"/>
      <c r="N4479" s="15"/>
      <c r="O4479" s="30"/>
    </row>
    <row r="4480" spans="13:15" ht="12.75">
      <c r="M4480" s="2"/>
      <c r="N4480" s="15"/>
      <c r="O4480" s="30"/>
    </row>
    <row r="4481" spans="13:15" ht="12.75">
      <c r="M4481" s="2"/>
      <c r="N4481" s="15"/>
      <c r="O4481" s="30"/>
    </row>
    <row r="4482" spans="13:15" ht="12.75">
      <c r="M4482" s="2"/>
      <c r="N4482" s="15"/>
      <c r="O4482" s="30"/>
    </row>
    <row r="4483" spans="13:15" ht="12.75">
      <c r="M4483" s="2"/>
      <c r="N4483" s="15"/>
      <c r="O4483" s="30"/>
    </row>
    <row r="4484" spans="13:15" ht="12.75">
      <c r="M4484" s="2"/>
      <c r="N4484" s="15"/>
      <c r="O4484" s="30"/>
    </row>
    <row r="4485" spans="13:15" ht="12.75">
      <c r="M4485" s="2"/>
      <c r="N4485" s="15"/>
      <c r="O4485" s="30"/>
    </row>
    <row r="4486" spans="13:15" ht="12.75">
      <c r="M4486" s="2"/>
      <c r="N4486" s="15"/>
      <c r="O4486" s="30"/>
    </row>
    <row r="4487" spans="13:15" ht="12.75">
      <c r="M4487" s="2"/>
      <c r="N4487" s="15"/>
      <c r="O4487" s="30"/>
    </row>
    <row r="4488" spans="13:15" ht="12.75">
      <c r="M4488" s="2"/>
      <c r="N4488" s="15"/>
      <c r="O4488" s="30"/>
    </row>
    <row r="4489" spans="13:15" ht="12.75">
      <c r="M4489" s="2"/>
      <c r="N4489" s="15"/>
      <c r="O4489" s="30"/>
    </row>
    <row r="4490" spans="13:15" ht="12.75">
      <c r="M4490" s="2"/>
      <c r="N4490" s="15"/>
      <c r="O4490" s="30"/>
    </row>
    <row r="4491" spans="13:15" ht="12.75">
      <c r="M4491" s="2"/>
      <c r="N4491" s="15"/>
      <c r="O4491" s="30"/>
    </row>
    <row r="4492" spans="13:15" ht="12.75">
      <c r="M4492" s="2"/>
      <c r="N4492" s="15"/>
      <c r="O4492" s="30"/>
    </row>
    <row r="4493" spans="13:15" ht="12.75">
      <c r="M4493" s="2"/>
      <c r="N4493" s="15"/>
      <c r="O4493" s="30"/>
    </row>
    <row r="4494" spans="13:15" ht="12.75">
      <c r="M4494" s="2"/>
      <c r="N4494" s="15"/>
      <c r="O4494" s="30"/>
    </row>
    <row r="4495" spans="13:15" ht="12.75">
      <c r="M4495" s="2"/>
      <c r="N4495" s="15"/>
      <c r="O4495" s="30"/>
    </row>
    <row r="4496" spans="13:15" ht="12.75">
      <c r="M4496" s="2"/>
      <c r="N4496" s="15"/>
      <c r="O4496" s="30"/>
    </row>
    <row r="4497" spans="13:15" ht="12.75">
      <c r="M4497" s="2"/>
      <c r="N4497" s="15"/>
      <c r="O4497" s="30"/>
    </row>
    <row r="4498" spans="13:15" ht="12.75">
      <c r="M4498" s="2"/>
      <c r="N4498" s="15"/>
      <c r="O4498" s="30"/>
    </row>
    <row r="4499" spans="13:15" ht="12.75">
      <c r="M4499" s="2"/>
      <c r="N4499" s="15"/>
      <c r="O4499" s="30"/>
    </row>
    <row r="4500" spans="13:15" ht="12.75">
      <c r="M4500" s="2"/>
      <c r="N4500" s="15"/>
      <c r="O4500" s="30"/>
    </row>
    <row r="4501" spans="13:15" ht="12.75">
      <c r="M4501" s="2"/>
      <c r="N4501" s="15"/>
      <c r="O4501" s="30"/>
    </row>
    <row r="4502" spans="13:15" ht="12.75">
      <c r="M4502" s="2"/>
      <c r="N4502" s="15"/>
      <c r="O4502" s="30"/>
    </row>
    <row r="4503" spans="13:15" ht="12.75">
      <c r="M4503" s="2"/>
      <c r="N4503" s="15"/>
      <c r="O4503" s="30"/>
    </row>
    <row r="4504" spans="13:15" ht="12.75">
      <c r="M4504" s="2"/>
      <c r="N4504" s="15"/>
      <c r="O4504" s="30"/>
    </row>
    <row r="4505" spans="13:15" ht="12.75">
      <c r="M4505" s="2"/>
      <c r="N4505" s="15"/>
      <c r="O4505" s="30"/>
    </row>
    <row r="4506" spans="13:15" ht="12.75">
      <c r="M4506" s="2"/>
      <c r="N4506" s="15"/>
      <c r="O4506" s="30"/>
    </row>
    <row r="4507" spans="13:15" ht="12.75">
      <c r="M4507" s="2"/>
      <c r="N4507" s="15"/>
      <c r="O4507" s="30"/>
    </row>
    <row r="4508" spans="13:15" ht="12.75">
      <c r="M4508" s="2"/>
      <c r="N4508" s="15"/>
      <c r="O4508" s="30"/>
    </row>
    <row r="4509" spans="13:15" ht="12.75">
      <c r="M4509" s="2"/>
      <c r="N4509" s="15"/>
      <c r="O4509" s="30"/>
    </row>
    <row r="4510" spans="13:15" ht="12.75">
      <c r="M4510" s="2"/>
      <c r="N4510" s="15"/>
      <c r="O4510" s="30"/>
    </row>
    <row r="4511" spans="13:15" ht="12.75">
      <c r="M4511" s="2"/>
      <c r="N4511" s="15"/>
      <c r="O4511" s="30"/>
    </row>
    <row r="4512" spans="13:15" ht="12.75">
      <c r="M4512" s="2"/>
      <c r="N4512" s="15"/>
      <c r="O4512" s="30"/>
    </row>
    <row r="4513" spans="13:15" ht="12.75">
      <c r="M4513" s="2"/>
      <c r="N4513" s="15"/>
      <c r="O4513" s="30"/>
    </row>
    <row r="4514" spans="13:15" ht="12.75">
      <c r="M4514" s="2"/>
      <c r="N4514" s="15"/>
      <c r="O4514" s="30"/>
    </row>
    <row r="4515" spans="13:15" ht="12.75">
      <c r="M4515" s="2"/>
      <c r="N4515" s="15"/>
      <c r="O4515" s="30"/>
    </row>
    <row r="4516" spans="13:15" ht="12.75">
      <c r="M4516" s="2"/>
      <c r="N4516" s="15"/>
      <c r="O4516" s="30"/>
    </row>
    <row r="4517" spans="13:15" ht="12.75">
      <c r="M4517" s="2"/>
      <c r="N4517" s="15"/>
      <c r="O4517" s="30"/>
    </row>
    <row r="4518" spans="13:15" ht="12.75">
      <c r="M4518" s="2"/>
      <c r="N4518" s="15"/>
      <c r="O4518" s="30"/>
    </row>
    <row r="4519" spans="13:15" ht="12.75">
      <c r="M4519" s="2"/>
      <c r="N4519" s="15"/>
      <c r="O4519" s="30"/>
    </row>
    <row r="4520" spans="13:15" ht="12.75">
      <c r="M4520" s="2"/>
      <c r="N4520" s="15"/>
      <c r="O4520" s="30"/>
    </row>
    <row r="4521" spans="13:15" ht="12.75">
      <c r="M4521" s="2"/>
      <c r="N4521" s="15"/>
      <c r="O4521" s="30"/>
    </row>
    <row r="4522" spans="13:15" ht="12.75">
      <c r="M4522" s="2"/>
      <c r="N4522" s="15"/>
      <c r="O4522" s="30"/>
    </row>
    <row r="4523" spans="13:15" ht="12.75">
      <c r="M4523" s="2"/>
      <c r="N4523" s="15"/>
      <c r="O4523" s="30"/>
    </row>
    <row r="4524" spans="13:15" ht="12.75">
      <c r="M4524" s="2"/>
      <c r="N4524" s="15"/>
      <c r="O4524" s="30"/>
    </row>
    <row r="4525" spans="13:15" ht="12.75">
      <c r="M4525" s="2"/>
      <c r="N4525" s="15"/>
      <c r="O4525" s="30"/>
    </row>
    <row r="4526" spans="13:15" ht="12.75">
      <c r="M4526" s="2"/>
      <c r="N4526" s="15"/>
      <c r="O4526" s="30"/>
    </row>
    <row r="4527" spans="13:15" ht="12.75">
      <c r="M4527" s="2"/>
      <c r="N4527" s="15"/>
      <c r="O4527" s="30"/>
    </row>
    <row r="4528" spans="13:15" ht="12.75">
      <c r="M4528" s="2"/>
      <c r="N4528" s="15"/>
      <c r="O4528" s="30"/>
    </row>
    <row r="4529" spans="13:15" ht="12.75">
      <c r="M4529" s="2"/>
      <c r="N4529" s="15"/>
      <c r="O4529" s="30"/>
    </row>
    <row r="4530" spans="13:15" ht="12.75">
      <c r="M4530" s="2"/>
      <c r="N4530" s="15"/>
      <c r="O4530" s="30"/>
    </row>
    <row r="4531" spans="13:15" ht="12.75">
      <c r="M4531" s="2"/>
      <c r="N4531" s="15"/>
      <c r="O4531" s="30"/>
    </row>
    <row r="4532" spans="13:15" ht="12.75">
      <c r="M4532" s="2"/>
      <c r="N4532" s="15"/>
      <c r="O4532" s="30"/>
    </row>
    <row r="4533" spans="13:15" ht="12.75">
      <c r="M4533" s="2"/>
      <c r="N4533" s="15"/>
      <c r="O4533" s="30"/>
    </row>
    <row r="4534" spans="13:15" ht="12.75">
      <c r="M4534" s="2"/>
      <c r="N4534" s="15"/>
      <c r="O4534" s="30"/>
    </row>
    <row r="4535" spans="13:15" ht="12.75">
      <c r="M4535" s="2"/>
      <c r="N4535" s="15"/>
      <c r="O4535" s="30"/>
    </row>
    <row r="4536" spans="13:15" ht="12.75">
      <c r="M4536" s="2"/>
      <c r="N4536" s="15"/>
      <c r="O4536" s="30"/>
    </row>
    <row r="4537" spans="13:15" ht="12.75">
      <c r="M4537" s="2"/>
      <c r="N4537" s="15"/>
      <c r="O4537" s="30"/>
    </row>
    <row r="4538" spans="13:15" ht="12.75">
      <c r="M4538" s="2"/>
      <c r="N4538" s="15"/>
      <c r="O4538" s="30"/>
    </row>
    <row r="4539" spans="13:15" ht="12.75">
      <c r="M4539" s="2"/>
      <c r="N4539" s="15"/>
      <c r="O4539" s="30"/>
    </row>
    <row r="4540" spans="13:15" ht="12.75">
      <c r="M4540" s="2"/>
      <c r="N4540" s="15"/>
      <c r="O4540" s="30"/>
    </row>
    <row r="4541" spans="13:15" ht="12.75">
      <c r="M4541" s="2"/>
      <c r="N4541" s="15"/>
      <c r="O4541" s="30"/>
    </row>
    <row r="4542" spans="13:15" ht="12.75">
      <c r="M4542" s="2"/>
      <c r="N4542" s="15"/>
      <c r="O4542" s="30"/>
    </row>
    <row r="4543" spans="13:15" ht="12.75">
      <c r="M4543" s="2"/>
      <c r="N4543" s="15"/>
      <c r="O4543" s="30"/>
    </row>
    <row r="4544" spans="13:15" ht="12.75">
      <c r="M4544" s="2"/>
      <c r="N4544" s="15"/>
      <c r="O4544" s="30"/>
    </row>
    <row r="4545" spans="13:15" ht="12.75">
      <c r="M4545" s="2"/>
      <c r="N4545" s="15"/>
      <c r="O4545" s="30"/>
    </row>
    <row r="4546" spans="13:15" ht="12.75">
      <c r="M4546" s="2"/>
      <c r="N4546" s="15"/>
      <c r="O4546" s="30"/>
    </row>
    <row r="4547" spans="13:15" ht="12.75">
      <c r="M4547" s="2"/>
      <c r="N4547" s="15"/>
      <c r="O4547" s="30"/>
    </row>
    <row r="4548" spans="13:15" ht="12.75">
      <c r="M4548" s="2"/>
      <c r="N4548" s="15"/>
      <c r="O4548" s="30"/>
    </row>
    <row r="4549" spans="13:15" ht="12.75">
      <c r="M4549" s="2"/>
      <c r="N4549" s="15"/>
      <c r="O4549" s="30"/>
    </row>
    <row r="4550" spans="13:15" ht="12.75">
      <c r="M4550" s="2"/>
      <c r="N4550" s="15"/>
      <c r="O4550" s="30"/>
    </row>
    <row r="4551" spans="13:15" ht="12.75">
      <c r="M4551" s="2"/>
      <c r="N4551" s="15"/>
      <c r="O4551" s="30"/>
    </row>
    <row r="4552" spans="13:15" ht="12.75">
      <c r="M4552" s="2"/>
      <c r="N4552" s="15"/>
      <c r="O4552" s="30"/>
    </row>
    <row r="4553" spans="13:15" ht="12.75">
      <c r="M4553" s="2"/>
      <c r="N4553" s="15"/>
      <c r="O4553" s="30"/>
    </row>
    <row r="4554" spans="13:15" ht="12.75">
      <c r="M4554" s="2"/>
      <c r="N4554" s="15"/>
      <c r="O4554" s="30"/>
    </row>
    <row r="4555" spans="13:15" ht="12.75">
      <c r="M4555" s="2"/>
      <c r="N4555" s="15"/>
      <c r="O4555" s="30"/>
    </row>
    <row r="4556" spans="13:15" ht="12.75">
      <c r="M4556" s="2"/>
      <c r="N4556" s="15"/>
      <c r="O4556" s="30"/>
    </row>
    <row r="4557" spans="13:15" ht="12.75">
      <c r="M4557" s="2"/>
      <c r="N4557" s="15"/>
      <c r="O4557" s="30"/>
    </row>
    <row r="4558" spans="13:15" ht="12.75">
      <c r="M4558" s="2"/>
      <c r="N4558" s="15"/>
      <c r="O4558" s="30"/>
    </row>
    <row r="4559" spans="13:15" ht="12.75">
      <c r="M4559" s="2"/>
      <c r="N4559" s="15"/>
      <c r="O4559" s="30"/>
    </row>
    <row r="4560" spans="13:15" ht="12.75">
      <c r="M4560" s="2"/>
      <c r="N4560" s="15"/>
      <c r="O4560" s="30"/>
    </row>
    <row r="4561" spans="13:15" ht="12.75">
      <c r="M4561" s="2"/>
      <c r="N4561" s="15"/>
      <c r="O4561" s="30"/>
    </row>
    <row r="4562" spans="13:15" ht="12.75">
      <c r="M4562" s="2"/>
      <c r="N4562" s="15"/>
      <c r="O4562" s="30"/>
    </row>
    <row r="4563" spans="13:15" ht="12.75">
      <c r="M4563" s="2"/>
      <c r="N4563" s="15"/>
      <c r="O4563" s="30"/>
    </row>
    <row r="4564" spans="13:15" ht="12.75">
      <c r="M4564" s="2"/>
      <c r="N4564" s="15"/>
      <c r="O4564" s="30"/>
    </row>
    <row r="4565" spans="13:15" ht="12.75">
      <c r="M4565" s="2"/>
      <c r="N4565" s="15"/>
      <c r="O4565" s="30"/>
    </row>
    <row r="4566" spans="13:15" ht="12.75">
      <c r="M4566" s="2"/>
      <c r="N4566" s="15"/>
      <c r="O4566" s="30"/>
    </row>
    <row r="4567" spans="13:15" ht="12.75">
      <c r="M4567" s="2"/>
      <c r="N4567" s="15"/>
      <c r="O4567" s="30"/>
    </row>
    <row r="4568" spans="13:15" ht="12.75">
      <c r="M4568" s="2"/>
      <c r="N4568" s="15"/>
      <c r="O4568" s="30"/>
    </row>
    <row r="4569" spans="13:15" ht="12.75">
      <c r="M4569" s="2"/>
      <c r="N4569" s="15"/>
      <c r="O4569" s="30"/>
    </row>
    <row r="4570" spans="13:15" ht="12.75">
      <c r="M4570" s="2"/>
      <c r="N4570" s="15"/>
      <c r="O4570" s="30"/>
    </row>
    <row r="4571" spans="13:15" ht="12.75">
      <c r="M4571" s="2"/>
      <c r="N4571" s="15"/>
      <c r="O4571" s="30"/>
    </row>
    <row r="4572" spans="13:15" ht="12.75">
      <c r="M4572" s="2"/>
      <c r="N4572" s="15"/>
      <c r="O4572" s="30"/>
    </row>
    <row r="4573" spans="13:15" ht="12.75">
      <c r="M4573" s="2"/>
      <c r="N4573" s="15"/>
      <c r="O4573" s="30"/>
    </row>
    <row r="4574" spans="13:15" ht="12.75">
      <c r="M4574" s="2"/>
      <c r="N4574" s="15"/>
      <c r="O4574" s="30"/>
    </row>
    <row r="4575" spans="13:15" ht="12.75">
      <c r="M4575" s="2"/>
      <c r="N4575" s="15"/>
      <c r="O4575" s="30"/>
    </row>
    <row r="4576" spans="13:15" ht="12.75">
      <c r="M4576" s="2"/>
      <c r="N4576" s="15"/>
      <c r="O4576" s="30"/>
    </row>
    <row r="4577" spans="13:15" ht="12.75">
      <c r="M4577" s="2"/>
      <c r="N4577" s="15"/>
      <c r="O4577" s="30"/>
    </row>
    <row r="4578" spans="13:15" ht="12.75">
      <c r="M4578" s="2"/>
      <c r="N4578" s="15"/>
      <c r="O4578" s="30"/>
    </row>
    <row r="4579" spans="13:15" ht="12.75">
      <c r="M4579" s="2"/>
      <c r="N4579" s="15"/>
      <c r="O4579" s="30"/>
    </row>
    <row r="4580" spans="13:15" ht="12.75">
      <c r="M4580" s="2"/>
      <c r="N4580" s="15"/>
      <c r="O4580" s="30"/>
    </row>
    <row r="4581" spans="13:15" ht="12.75">
      <c r="M4581" s="2"/>
      <c r="N4581" s="15"/>
      <c r="O4581" s="30"/>
    </row>
    <row r="4582" spans="13:15" ht="12.75">
      <c r="M4582" s="2"/>
      <c r="N4582" s="15"/>
      <c r="O4582" s="30"/>
    </row>
    <row r="4583" spans="13:15" ht="12.75">
      <c r="M4583" s="2"/>
      <c r="N4583" s="15"/>
      <c r="O4583" s="30"/>
    </row>
    <row r="4584" spans="13:15" ht="12.75">
      <c r="M4584" s="2"/>
      <c r="N4584" s="15"/>
      <c r="O4584" s="30"/>
    </row>
    <row r="4585" spans="13:15" ht="12.75">
      <c r="M4585" s="2"/>
      <c r="N4585" s="15"/>
      <c r="O4585" s="30"/>
    </row>
    <row r="4586" spans="13:15" ht="12.75">
      <c r="M4586" s="2"/>
      <c r="N4586" s="15"/>
      <c r="O4586" s="30"/>
    </row>
    <row r="4587" spans="13:15" ht="12.75">
      <c r="M4587" s="2"/>
      <c r="N4587" s="15"/>
      <c r="O4587" s="30"/>
    </row>
    <row r="4588" spans="13:15" ht="12.75">
      <c r="M4588" s="2"/>
      <c r="N4588" s="15"/>
      <c r="O4588" s="30"/>
    </row>
    <row r="4589" spans="13:15" ht="12.75">
      <c r="M4589" s="2"/>
      <c r="N4589" s="15"/>
      <c r="O4589" s="30"/>
    </row>
    <row r="4590" spans="13:15" ht="12.75">
      <c r="M4590" s="2"/>
      <c r="N4590" s="15"/>
      <c r="O4590" s="30"/>
    </row>
    <row r="4591" spans="13:15" ht="12.75">
      <c r="M4591" s="2"/>
      <c r="N4591" s="15"/>
      <c r="O4591" s="30"/>
    </row>
    <row r="4592" spans="13:15" ht="12.75">
      <c r="M4592" s="2"/>
      <c r="N4592" s="15"/>
      <c r="O4592" s="30"/>
    </row>
    <row r="4593" spans="13:15" ht="12.75">
      <c r="M4593" s="2"/>
      <c r="N4593" s="15"/>
      <c r="O4593" s="30"/>
    </row>
    <row r="4594" spans="13:15" ht="12.75">
      <c r="M4594" s="2"/>
      <c r="N4594" s="15"/>
      <c r="O4594" s="30"/>
    </row>
    <row r="4595" spans="13:15" ht="12.75">
      <c r="M4595" s="2"/>
      <c r="N4595" s="15"/>
      <c r="O4595" s="30"/>
    </row>
    <row r="4596" spans="13:15" ht="12.75">
      <c r="M4596" s="2"/>
      <c r="N4596" s="15"/>
      <c r="O4596" s="30"/>
    </row>
    <row r="4597" spans="13:15" ht="12.75">
      <c r="M4597" s="2"/>
      <c r="N4597" s="15"/>
      <c r="O4597" s="30"/>
    </row>
    <row r="4598" spans="13:15" ht="12.75">
      <c r="M4598" s="2"/>
      <c r="N4598" s="15"/>
      <c r="O4598" s="30"/>
    </row>
    <row r="4599" spans="13:15" ht="12.75">
      <c r="M4599" s="2"/>
      <c r="N4599" s="15"/>
      <c r="O4599" s="30"/>
    </row>
    <row r="4600" spans="13:15" ht="12.75">
      <c r="M4600" s="2"/>
      <c r="N4600" s="15"/>
      <c r="O4600" s="30"/>
    </row>
    <row r="4601" spans="13:15" ht="12.75">
      <c r="M4601" s="2"/>
      <c r="N4601" s="15"/>
      <c r="O4601" s="30"/>
    </row>
    <row r="4602" spans="13:15" ht="12.75">
      <c r="M4602" s="2"/>
      <c r="N4602" s="15"/>
      <c r="O4602" s="30"/>
    </row>
    <row r="4603" spans="13:15" ht="12.75">
      <c r="M4603" s="2"/>
      <c r="N4603" s="15"/>
      <c r="O4603" s="30"/>
    </row>
    <row r="4604" spans="13:15" ht="12.75">
      <c r="M4604" s="2"/>
      <c r="N4604" s="15"/>
      <c r="O4604" s="30"/>
    </row>
    <row r="4605" spans="13:15" ht="12.75">
      <c r="M4605" s="2"/>
      <c r="N4605" s="15"/>
      <c r="O4605" s="30"/>
    </row>
    <row r="4606" spans="13:15" ht="12.75">
      <c r="M4606" s="2"/>
      <c r="N4606" s="15"/>
      <c r="O4606" s="30"/>
    </row>
    <row r="4607" spans="13:15" ht="12.75">
      <c r="M4607" s="2"/>
      <c r="N4607" s="15"/>
      <c r="O4607" s="30"/>
    </row>
    <row r="4608" spans="13:15" ht="12.75">
      <c r="M4608" s="2"/>
      <c r="N4608" s="15"/>
      <c r="O4608" s="30"/>
    </row>
    <row r="4609" spans="13:15" ht="12.75">
      <c r="M4609" s="2"/>
      <c r="N4609" s="15"/>
      <c r="O4609" s="30"/>
    </row>
    <row r="4610" spans="13:15" ht="12.75">
      <c r="M4610" s="2"/>
      <c r="N4610" s="15"/>
      <c r="O4610" s="30"/>
    </row>
    <row r="4611" spans="13:15" ht="12.75">
      <c r="M4611" s="2"/>
      <c r="N4611" s="15"/>
      <c r="O4611" s="30"/>
    </row>
    <row r="4612" spans="13:15" ht="12.75">
      <c r="M4612" s="2"/>
      <c r="N4612" s="15"/>
      <c r="O4612" s="30"/>
    </row>
    <row r="4613" spans="13:15" ht="12.75">
      <c r="M4613" s="2"/>
      <c r="N4613" s="15"/>
      <c r="O4613" s="30"/>
    </row>
    <row r="4614" spans="13:15" ht="12.75">
      <c r="M4614" s="2"/>
      <c r="N4614" s="15"/>
      <c r="O4614" s="30"/>
    </row>
    <row r="4615" spans="13:15" ht="12.75">
      <c r="M4615" s="2"/>
      <c r="N4615" s="15"/>
      <c r="O4615" s="30"/>
    </row>
    <row r="4616" spans="13:15" ht="12.75">
      <c r="M4616" s="2"/>
      <c r="N4616" s="15"/>
      <c r="O4616" s="30"/>
    </row>
    <row r="4617" spans="13:15" ht="12.75">
      <c r="M4617" s="2"/>
      <c r="N4617" s="15"/>
      <c r="O4617" s="30"/>
    </row>
    <row r="4618" spans="13:15" ht="12.75">
      <c r="M4618" s="2"/>
      <c r="N4618" s="15"/>
      <c r="O4618" s="30"/>
    </row>
    <row r="4619" spans="13:15" ht="12.75">
      <c r="M4619" s="2"/>
      <c r="N4619" s="15"/>
      <c r="O4619" s="30"/>
    </row>
    <row r="4620" spans="13:15" ht="12.75">
      <c r="M4620" s="2"/>
      <c r="N4620" s="15"/>
      <c r="O4620" s="30"/>
    </row>
    <row r="4621" spans="13:15" ht="12.75">
      <c r="M4621" s="2"/>
      <c r="N4621" s="15"/>
      <c r="O4621" s="30"/>
    </row>
    <row r="4622" spans="13:15" ht="12.75">
      <c r="M4622" s="2"/>
      <c r="N4622" s="15"/>
      <c r="O4622" s="30"/>
    </row>
    <row r="4623" spans="13:15" ht="12.75">
      <c r="M4623" s="2"/>
      <c r="N4623" s="15"/>
      <c r="O4623" s="30"/>
    </row>
    <row r="4624" spans="13:15" ht="12.75">
      <c r="M4624" s="2"/>
      <c r="N4624" s="15"/>
      <c r="O4624" s="30"/>
    </row>
    <row r="4625" spans="13:15" ht="12.75">
      <c r="M4625" s="2"/>
      <c r="N4625" s="15"/>
      <c r="O4625" s="30"/>
    </row>
  </sheetData>
  <sheetProtection/>
  <autoFilter ref="A4:O23"/>
  <mergeCells count="57">
    <mergeCell ref="O22:O23"/>
    <mergeCell ref="H18:H21"/>
    <mergeCell ref="A1:O1"/>
    <mergeCell ref="A6:A13"/>
    <mergeCell ref="B6:B7"/>
    <mergeCell ref="O20:O21"/>
    <mergeCell ref="O6:O7"/>
    <mergeCell ref="O8:O9"/>
    <mergeCell ref="O10:O11"/>
    <mergeCell ref="O12:O13"/>
    <mergeCell ref="O14:O15"/>
    <mergeCell ref="O16:O17"/>
    <mergeCell ref="O18:O19"/>
    <mergeCell ref="H22:H23"/>
    <mergeCell ref="H6:H7"/>
    <mergeCell ref="C6:C13"/>
    <mergeCell ref="H8:H9"/>
    <mergeCell ref="C18:C23"/>
    <mergeCell ref="C14:C17"/>
    <mergeCell ref="D14:D15"/>
    <mergeCell ref="H16:H17"/>
    <mergeCell ref="D6:D7"/>
    <mergeCell ref="E6:E7"/>
    <mergeCell ref="D8:D13"/>
    <mergeCell ref="H14:H15"/>
    <mergeCell ref="E14:E15"/>
    <mergeCell ref="D16:D17"/>
    <mergeCell ref="E16:E17"/>
    <mergeCell ref="A14:A17"/>
    <mergeCell ref="B14:B17"/>
    <mergeCell ref="D22:D23"/>
    <mergeCell ref="E22:E23"/>
    <mergeCell ref="B18:B23"/>
    <mergeCell ref="D18:D21"/>
    <mergeCell ref="E18:E21"/>
    <mergeCell ref="D3:D4"/>
    <mergeCell ref="I2:I4"/>
    <mergeCell ref="G2:G4"/>
    <mergeCell ref="E8:E13"/>
    <mergeCell ref="B12:B13"/>
    <mergeCell ref="B10:B11"/>
    <mergeCell ref="B8:B9"/>
    <mergeCell ref="E3:E4"/>
    <mergeCell ref="A18:A23"/>
    <mergeCell ref="O2:O4"/>
    <mergeCell ref="H2:H4"/>
    <mergeCell ref="F2:F4"/>
    <mergeCell ref="J2:K2"/>
    <mergeCell ref="L2:N2"/>
    <mergeCell ref="J3:J4"/>
    <mergeCell ref="K3:K4"/>
    <mergeCell ref="L3:L4"/>
    <mergeCell ref="M3:N3"/>
    <mergeCell ref="A2:A4"/>
    <mergeCell ref="C2:C4"/>
    <mergeCell ref="D2:E2"/>
    <mergeCell ref="B2:B4"/>
  </mergeCells>
  <printOptions/>
  <pageMargins left="0.6299212598425197" right="0.03937007874015748" top="0.5511811023622047" bottom="0.5511811023622047" header="0.31496062992125984" footer="0.31496062992125984"/>
  <pageSetup fitToHeight="16" fitToWidth="1" horizontalDpi="600" verticalDpi="600" orientation="portrait" paperSize="9" scale="48" r:id="rId1"/>
  <headerFooter>
    <oddHeader>&amp;C&amp;14Прошу внести изменения в информацию, размещаемую на сайте. Информация, требующая изменения выделена курсивом.&amp;R по состоянию
 на 24.07.2015г</oddHeader>
    <oddFooter>&amp;C&amp;14Начальник отдела регулирования тарифов (цен) в сфере теплоснабжения &amp;R&amp;14С.А. Курылко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2017-02-02T16:09:42Z</cp:lastPrinted>
  <dcterms:created xsi:type="dcterms:W3CDTF">2014-08-19T10:12:38Z</dcterms:created>
  <dcterms:modified xsi:type="dcterms:W3CDTF">2017-04-18T15:47:04Z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rrentVersion">
    <vt:lpwstr>1.0</vt:lpwstr>
  </property>
  <property fmtid="{D5CDD505-2E9C-101B-9397-08002B2CF9AE}" pid="3" name="Version">
    <vt:lpwstr>1.0</vt:lpwstr>
  </property>
</Properties>
</file>